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2" i="1" l="1"/>
  <c r="F5" i="1" l="1"/>
  <c r="F18" i="1" l="1"/>
  <c r="F14" i="1"/>
  <c r="F15" i="1"/>
  <c r="F16" i="1"/>
  <c r="F17" i="1"/>
  <c r="F13" i="1" l="1"/>
  <c r="F11" i="1"/>
  <c r="F10" i="1"/>
  <c r="F9" i="1"/>
  <c r="F8" i="1"/>
  <c r="F7" i="1"/>
  <c r="F6" i="1"/>
  <c r="F4" i="1"/>
  <c r="F3" i="1"/>
</calcChain>
</file>

<file path=xl/sharedStrings.xml><?xml version="1.0" encoding="utf-8"?>
<sst xmlns="http://schemas.openxmlformats.org/spreadsheetml/2006/main" count="33" uniqueCount="22">
  <si>
    <t>Мультилак раствор для гемофильтрации в упаковках</t>
  </si>
  <si>
    <t>Набор для постоянной  заместительной почечной терапии CVVHDF600 KIT8</t>
  </si>
  <si>
    <t>Шприц 10 мл инсулиновые</t>
  </si>
  <si>
    <t>Игла для аспирации костного мозга 16G x 28mm</t>
  </si>
  <si>
    <t>Игла для аспирации костного мозга 9G x 10mm</t>
  </si>
  <si>
    <t>Игла однораз.для введения инсулина 0,27мм-8мм</t>
  </si>
  <si>
    <t>Диализатор площадью поверхности мембраны 1,4 кв.м Fx-8</t>
  </si>
  <si>
    <t>Кровопроводящая магистраль артерия вена AV-Set FMC</t>
  </si>
  <si>
    <t>Фистульные иглы 16GA-R25</t>
  </si>
  <si>
    <t>Фистульные иглы 16GV-R25</t>
  </si>
  <si>
    <t>Фильтр диализной жидкости DIASAFE PLUS</t>
  </si>
  <si>
    <t>Наружный полиэтилен высок давления 30%,внутренний - низкого давления 70%, Цвет желтый,спаечные швы располагаются по бокам</t>
  </si>
  <si>
    <t xml:space="preserve">HMTS-SES Sterilant agent (реагент - пероксид водорода 50% 30 мл) </t>
  </si>
  <si>
    <t xml:space="preserve">HMTS-SES Biological indicator (биологический индикатор) №30 </t>
  </si>
  <si>
    <t xml:space="preserve">Chemical indicator strip (хим. Индикатор - полоски) №250 </t>
  </si>
  <si>
    <t>Приложение 1</t>
  </si>
  <si>
    <t>штук</t>
  </si>
  <si>
    <t xml:space="preserve"> упаковка</t>
  </si>
  <si>
    <t>рулон</t>
  </si>
  <si>
    <t xml:space="preserve"> флакон</t>
  </si>
  <si>
    <t xml:space="preserve">упаковка </t>
  </si>
  <si>
    <t>Химические индикаторы из " Медицинская стерилизационная система "STERRAD NX" в комплекте (в упаковке 6 руллонов). Рулоны самоклеющейся ленты шириной 19 мм, длиной 55 м, имеет на своей поверхности химический индикатор красного цвета, меняющий цвет с красного на желтый в результате контакта с парами пероксида водорода. Лента является наружным индикатором 1 класса – свидетелем цикла в стерилизаторе sterrad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</si>
</sst>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5" fillId="0" borderId="0"/>
  </cellStyleXfs>
  <cellXfs count="19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4" fontId="4" fillId="0" borderId="0" xfId="0" applyNumberFormat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0" fontId="6" fillId="0" borderId="0" xfId="0" applyFont="1" applyAlignment="1">
      <alignment horizontal="center" vertical="center"/>
    </xf>
  </cellXfs>
  <cellStyles count="4">
    <cellStyle name="Обычный" xfId="0" builtinId="0"/>
    <cellStyle name="Обычный 10 2" xfId="1"/>
    <cellStyle name="Обычный 2" xfId="2"/>
    <cellStyle name="Обычный 5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12" sqref="C12"/>
    </sheetView>
  </sheetViews>
  <sheetFormatPr defaultRowHeight="13.2" x14ac:dyDescent="0.25"/>
  <cols>
    <col min="1" max="1" width="4.88671875" style="3" customWidth="1"/>
    <col min="2" max="2" width="50.21875" style="3" customWidth="1"/>
    <col min="3" max="3" width="10.33203125" style="3" customWidth="1"/>
    <col min="4" max="4" width="8" style="11" customWidth="1"/>
    <col min="5" max="5" width="11.21875" style="4" customWidth="1"/>
    <col min="6" max="6" width="11.77734375" style="17" customWidth="1"/>
    <col min="7" max="16384" width="8.88671875" style="3"/>
  </cols>
  <sheetData>
    <row r="1" spans="1:6" ht="19.2" customHeight="1" x14ac:dyDescent="0.25">
      <c r="B1" s="18" t="s">
        <v>15</v>
      </c>
      <c r="C1" s="18"/>
    </row>
    <row r="3" spans="1:6" ht="16.8" customHeight="1" x14ac:dyDescent="0.25">
      <c r="A3" s="5">
        <v>1</v>
      </c>
      <c r="B3" s="8" t="s">
        <v>0</v>
      </c>
      <c r="C3" s="10" t="s">
        <v>16</v>
      </c>
      <c r="D3" s="15">
        <v>200</v>
      </c>
      <c r="E3" s="9">
        <v>17500</v>
      </c>
      <c r="F3" s="9">
        <f t="shared" ref="F3:F18" si="0">E3*D3</f>
        <v>3500000</v>
      </c>
    </row>
    <row r="4" spans="1:6" ht="26.4" x14ac:dyDescent="0.25">
      <c r="A4" s="5">
        <v>2</v>
      </c>
      <c r="B4" s="8" t="s">
        <v>1</v>
      </c>
      <c r="C4" s="10" t="s">
        <v>16</v>
      </c>
      <c r="D4" s="15">
        <v>20</v>
      </c>
      <c r="E4" s="9">
        <v>45000</v>
      </c>
      <c r="F4" s="9">
        <f t="shared" si="0"/>
        <v>900000</v>
      </c>
    </row>
    <row r="5" spans="1:6" ht="17.399999999999999" customHeight="1" x14ac:dyDescent="0.25">
      <c r="A5" s="5">
        <v>3</v>
      </c>
      <c r="B5" s="7" t="s">
        <v>2</v>
      </c>
      <c r="C5" s="6" t="s">
        <v>16</v>
      </c>
      <c r="D5" s="15">
        <v>20000</v>
      </c>
      <c r="E5" s="14">
        <v>17</v>
      </c>
      <c r="F5" s="14">
        <f>E5*D5</f>
        <v>340000</v>
      </c>
    </row>
    <row r="6" spans="1:6" ht="17.399999999999999" customHeight="1" x14ac:dyDescent="0.25">
      <c r="A6" s="5">
        <v>4</v>
      </c>
      <c r="B6" s="7" t="s">
        <v>3</v>
      </c>
      <c r="C6" s="6" t="s">
        <v>16</v>
      </c>
      <c r="D6" s="15">
        <v>20</v>
      </c>
      <c r="E6" s="14">
        <v>10000</v>
      </c>
      <c r="F6" s="14">
        <f t="shared" si="0"/>
        <v>200000</v>
      </c>
    </row>
    <row r="7" spans="1:6" ht="17.399999999999999" customHeight="1" x14ac:dyDescent="0.25">
      <c r="A7" s="5">
        <v>5</v>
      </c>
      <c r="B7" s="7" t="s">
        <v>4</v>
      </c>
      <c r="C7" s="6" t="s">
        <v>16</v>
      </c>
      <c r="D7" s="15">
        <v>5</v>
      </c>
      <c r="E7" s="14">
        <v>9500</v>
      </c>
      <c r="F7" s="14">
        <f t="shared" si="0"/>
        <v>47500</v>
      </c>
    </row>
    <row r="8" spans="1:6" ht="17.399999999999999" customHeight="1" x14ac:dyDescent="0.25">
      <c r="A8" s="5">
        <v>6</v>
      </c>
      <c r="B8" s="7" t="s">
        <v>5</v>
      </c>
      <c r="C8" s="6" t="s">
        <v>16</v>
      </c>
      <c r="D8" s="15">
        <v>5600</v>
      </c>
      <c r="E8" s="14">
        <v>22</v>
      </c>
      <c r="F8" s="14">
        <f t="shared" si="0"/>
        <v>123200</v>
      </c>
    </row>
    <row r="9" spans="1:6" ht="17.399999999999999" customHeight="1" x14ac:dyDescent="0.25">
      <c r="A9" s="5">
        <v>7</v>
      </c>
      <c r="B9" s="2" t="s">
        <v>14</v>
      </c>
      <c r="C9" s="1" t="s">
        <v>17</v>
      </c>
      <c r="D9" s="15">
        <v>25</v>
      </c>
      <c r="E9" s="14">
        <v>49613</v>
      </c>
      <c r="F9" s="14">
        <f t="shared" si="0"/>
        <v>1240325</v>
      </c>
    </row>
    <row r="10" spans="1:6" ht="26.4" x14ac:dyDescent="0.25">
      <c r="A10" s="5">
        <v>8</v>
      </c>
      <c r="B10" s="2" t="s">
        <v>13</v>
      </c>
      <c r="C10" s="1" t="s">
        <v>18</v>
      </c>
      <c r="D10" s="15">
        <v>1</v>
      </c>
      <c r="E10" s="14">
        <v>127890</v>
      </c>
      <c r="F10" s="14">
        <f t="shared" si="0"/>
        <v>127890</v>
      </c>
    </row>
    <row r="11" spans="1:6" ht="26.4" x14ac:dyDescent="0.25">
      <c r="A11" s="5">
        <v>9</v>
      </c>
      <c r="B11" s="2" t="s">
        <v>12</v>
      </c>
      <c r="C11" s="1" t="s">
        <v>19</v>
      </c>
      <c r="D11" s="15">
        <v>70</v>
      </c>
      <c r="E11" s="14">
        <v>60500</v>
      </c>
      <c r="F11" s="14">
        <f t="shared" si="0"/>
        <v>4235000</v>
      </c>
    </row>
    <row r="12" spans="1:6" ht="105.6" x14ac:dyDescent="0.25">
      <c r="A12" s="5">
        <v>10</v>
      </c>
      <c r="B12" s="2" t="s">
        <v>21</v>
      </c>
      <c r="C12" s="1" t="s">
        <v>20</v>
      </c>
      <c r="D12" s="15">
        <v>1</v>
      </c>
      <c r="E12" s="14">
        <v>94000</v>
      </c>
      <c r="F12" s="14">
        <f>E12*D12</f>
        <v>94000</v>
      </c>
    </row>
    <row r="13" spans="1:6" ht="39.6" x14ac:dyDescent="0.25">
      <c r="A13" s="5">
        <v>11</v>
      </c>
      <c r="B13" s="7" t="s">
        <v>11</v>
      </c>
      <c r="C13" s="6" t="s">
        <v>16</v>
      </c>
      <c r="D13" s="15">
        <v>6000</v>
      </c>
      <c r="E13" s="14">
        <v>130</v>
      </c>
      <c r="F13" s="14">
        <f t="shared" si="0"/>
        <v>780000</v>
      </c>
    </row>
    <row r="14" spans="1:6" x14ac:dyDescent="0.25">
      <c r="A14" s="5">
        <v>12</v>
      </c>
      <c r="B14" s="12" t="s">
        <v>6</v>
      </c>
      <c r="C14" s="6" t="s">
        <v>16</v>
      </c>
      <c r="D14" s="15">
        <v>200</v>
      </c>
      <c r="E14" s="16">
        <v>7250</v>
      </c>
      <c r="F14" s="14">
        <f t="shared" si="0"/>
        <v>1450000</v>
      </c>
    </row>
    <row r="15" spans="1:6" x14ac:dyDescent="0.25">
      <c r="A15" s="5">
        <v>13</v>
      </c>
      <c r="B15" s="13" t="s">
        <v>7</v>
      </c>
      <c r="C15" s="6" t="s">
        <v>16</v>
      </c>
      <c r="D15" s="15">
        <v>200</v>
      </c>
      <c r="E15" s="16">
        <v>3000</v>
      </c>
      <c r="F15" s="14">
        <f t="shared" si="0"/>
        <v>600000</v>
      </c>
    </row>
    <row r="16" spans="1:6" x14ac:dyDescent="0.25">
      <c r="A16" s="5">
        <v>14</v>
      </c>
      <c r="B16" s="13" t="s">
        <v>8</v>
      </c>
      <c r="C16" s="6" t="s">
        <v>16</v>
      </c>
      <c r="D16" s="15">
        <v>15</v>
      </c>
      <c r="E16" s="16">
        <v>350</v>
      </c>
      <c r="F16" s="14">
        <f t="shared" si="0"/>
        <v>5250</v>
      </c>
    </row>
    <row r="17" spans="1:6" x14ac:dyDescent="0.25">
      <c r="A17" s="5">
        <v>15</v>
      </c>
      <c r="B17" s="13" t="s">
        <v>9</v>
      </c>
      <c r="C17" s="6" t="s">
        <v>16</v>
      </c>
      <c r="D17" s="15">
        <v>15</v>
      </c>
      <c r="E17" s="16">
        <v>350</v>
      </c>
      <c r="F17" s="14">
        <f t="shared" si="0"/>
        <v>5250</v>
      </c>
    </row>
    <row r="18" spans="1:6" x14ac:dyDescent="0.25">
      <c r="A18" s="5">
        <v>16</v>
      </c>
      <c r="B18" s="13" t="s">
        <v>10</v>
      </c>
      <c r="C18" s="6" t="s">
        <v>16</v>
      </c>
      <c r="D18" s="15">
        <v>20</v>
      </c>
      <c r="E18" s="16">
        <v>63500</v>
      </c>
      <c r="F18" s="14">
        <f t="shared" si="0"/>
        <v>1270000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2019-05-13T11:43:25Z</dcterms:modified>
</cp:coreProperties>
</file>