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ИМН 08.02.19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<sst xmlns="http://schemas.openxmlformats.org/spreadsheetml/2006/main" count="17" uniqueCount="15">
  <si>
    <t>Наименование</t>
  </si>
  <si>
    <t xml:space="preserve">Техническая спецификация </t>
  </si>
  <si>
    <t>Ед.изм</t>
  </si>
  <si>
    <t>Цена</t>
  </si>
  <si>
    <t>Сумма</t>
  </si>
  <si>
    <t>№</t>
  </si>
  <si>
    <t>шт</t>
  </si>
  <si>
    <t>Система инфузионная, стерильная, однократного применения, 10 шт. в упаковке</t>
  </si>
  <si>
    <t>Резервуар, объемом 3.0 мл, стерильный, однократного применения10 шт. в упаковке</t>
  </si>
  <si>
    <t>Сенсор глюкозы, стерильный, однократного применения, с принадлежностями, 5 шт. в упаковке</t>
  </si>
  <si>
    <t>Количество</t>
  </si>
  <si>
    <t xml:space="preserve">Предназначен для подкожного введения медикаментов, включая инсулин, из инфузионных помп с использованием инфузионных систем. Pезервуар, объемом 1,8 мл,  объемом 3 мл - стерильный, однократного применения предназначен для подкожного введения медикаментов, включая инсулин, из инфузионных помп с использованием инфузионных наборов серии Парадигм.  Описание: Pезервуар предназначен для непрерывного подкожного введения инсулина из "Инсулиновой помпы и системы постоянного мониторинга глюкозы с использованием инфузионных систем. Резервуар представляет собой пластиковый контейнер для лекарственного средства, поставляется в стерильной упаковке и состоит из полого резервуара из полипропилена объемом 1,8 мл или 3 мл, с шагом деления 0.2 мл, подвижного поршня и съемной защиты синего цвета особой конструкции, соединенной с иглой. Подвижный шток поршня на наружном конце поршня предназначен для наполнения резервуара. Съемная защита, содержащая иглу из нержавеющей стали, соединяется с дистальным концом резервуара. Один конец иглы съемной защиты прокалывает перегородку на дистальном конце резервуара. Другой конец иглы находится в углублении, ниже края съемной защиты. Технические характеристики: Материал полипропилен, совместимый с медикаментами; Объем 3 мл или 1,8 мл; Калибр иглы съемной защиты 26; Конфигурация кончика иглы скошенная; Прозрачность резервуара прозрачный. Упаковка: картонная коробка. Срок хранения: 3 года. </t>
  </si>
  <si>
    <t xml:space="preserve">Предназначен для непрерывного мониторинга уровня глюкозы у пациентов с сахарным диабетом. Сенсор в маленький, надежный, технологичный, и обеспечивает простоту подключения и отключения датчика от передатчика, и легкость ввода пациентом, вручную или при помощи автоматического прибора ввода. Он стерилизован. Сенсор имеет свойства, которые стыкуются с передатчиком, и предохраняют его от неправильной установки в передатчик. Сам сенсор гибкий и имеет небольшой поперечный разрез, чтобы минимизировать боль и дискомфорт во время его установки и использования. Жесткие проводниковые иглы помогают при вводе, их снимают и выкидывают, если сенсор установлен. Проводниковая игла имеет свойства безопасности, предотвращающие случайные прокалывания иглами, и обеспечивающие легкое извлечение из основы после ввода. Электрические контакты сенсора выходят наружу к телу, и имеют водонепроницаемое соединение с передатчиком. Сенсор и передатчик имеют физическую форму плоского диска, и крепятся к поверхности кожи. Контроль концентрации глюкозы в крови под кожей пациента до 168 часов с ежедневной повторной калибровкой.Соединение между сенсером и передатчиком - менее 10 Ом после 20 раз ввода в передатчик и извлечение из него, сенсор вставляется под углом 90°, сила ввода составляет менее 1,125 фунтов (5 Н). Диапазон измерения уровня глюкозы в крови от 40 до 400 мг/дл. Предоставление данных в течении 30 мин. Время реагирования: после пошагового изменения с 100 ± 10% на 200 ± 10% мг/дл в концентрации глюкозы в буферном физиологическом тестовом растворе при температуре 37° ± 1°C, сигнальный ток датчика при тестировании (Isig) должен достичь 95% от средней установившейся величины датчика через пятнадцать минут после проведения пошагового изменения. Игла 25 размера, как самый маленький размер. </t>
  </si>
  <si>
    <t>Амбулаторная и стационарная помощь пациентам с сахарным диабетом. Система инфузионная предназначена для подкожной инфузии инсулина из резервуара  инсулиновой помпы "Инсулиновая помпа и система постоянного мониторинга глюкозы. Описание: Инфузионная система состоит из катетера (трубки) длиной 23 дюйма (около 60 см) или 43 дюйма (около 110 см), проксимального коннектора катетера, периферической втулки, которая включает в себя съемную вводную иглу и встроенную мягкую канюлю (6мм или 9мм) из политетрафторэтилена. Конфигурация патентованного коннектора катетера инфузионной системы Парадигм Квик-сет разработана для стыкового соединения с коннектором резервуара Парадигм Резервуар. Конец коннектора катетера, совместимый с коннектором резервуара, присоединяется к резервуару при повороте его по часовой стрелке на 1/4 оборота с "щелчком и блокировкой" ("snap and lock"). Игла коннектора катетера используется для прокола перегородки резервуара. Встроенная канюля 25 калибра вводится в подкожную ткань съемной вводной иглой из нержавеющей стали 27 калибра. Встроенная канюля представлена длиной как 6мм, так и 9мм. Клейкая накладка защищает втулку и подкожную канюлю, а также линию инфузии. Инфузионная система имеет функцию отсоединения, блокировку коннектора по принципу "нажать и повернуть", состоящего из внешней и внутренней деталей. Съемная вводная игла встроена во внутреннюю часть. Внутренний коннектор с встроенной канюлей закрывается внешним коннектором. Съемная вводная игла вводится через самозакупоривающуюся мембрану внутреннего коннектора, проходит через внутреннюю полость встроенной мягкой канюли и выходит с другой стороны встроенной мягкой канюли. Дополнительно поставляется деталь внешнего коннектора (заглушка). Внутренний диаметр трубки 0,38мм; Внешний диаметр трубки 1,5мм; Длина трубки 23 дюйма (60 см); 43 дюйма (110 см); Количество полостей одна; Форма полости круглая; Конфигурация кончика ПТФЭ катетер над иглой; Внутренний диаметр катетера 0,39мм; Внешний диаметр катетера 0,52мм; Длина катетера 6мм, 9мм; Кончик катетера Скошенный 15 до 30 градусов.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</si>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</sst>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zoomScale="85" zoomScaleNormal="85" workbookViewId="0">
      <selection activeCell="L5" sqref="L5"/>
    </sheetView>
  </sheetViews>
  <sheetFormatPr defaultRowHeight="14.4" x14ac:dyDescent="0.3"/>
  <cols>
    <col min="1" max="1" width="6.109375" style="2" customWidth="1"/>
    <col min="2" max="2" width="26.88671875" customWidth="1"/>
    <col min="3" max="3" width="105.33203125" customWidth="1"/>
    <col min="4" max="5" width="12.109375" style="2" customWidth="1"/>
    <col min="6" max="7" width="12.88671875" style="2" customWidth="1"/>
  </cols>
  <sheetData>
    <row r="2" spans="1:7" x14ac:dyDescent="0.3">
      <c r="F2" s="7" t="s">
        <v>14</v>
      </c>
      <c r="G2" s="7"/>
    </row>
    <row r="4" spans="1:7" x14ac:dyDescent="0.3">
      <c r="A4" s="3" t="s">
        <v>5</v>
      </c>
      <c r="B4" s="3" t="s">
        <v>0</v>
      </c>
      <c r="C4" s="3" t="s">
        <v>1</v>
      </c>
      <c r="D4" s="3" t="s">
        <v>2</v>
      </c>
      <c r="E4" s="3" t="s">
        <v>10</v>
      </c>
      <c r="F4" s="3" t="s">
        <v>3</v>
      </c>
      <c r="G4" s="3" t="s">
        <v>4</v>
      </c>
    </row>
    <row r="5" spans="1:7" ht="241.8" customHeight="1" x14ac:dyDescent="0.3">
      <c r="A5" s="4">
        <v>1</v>
      </c>
      <c r="B5" s="5" t="s">
        <v>7</v>
      </c>
      <c r="C5" s="1" t="s">
        <v>13</v>
      </c>
      <c r="D5" s="4" t="s">
        <v>6</v>
      </c>
      <c r="E5" s="4">
        <v>300</v>
      </c>
      <c r="F5" s="6">
        <v>3616.4</v>
      </c>
      <c r="G5" s="4">
        <f>F5*E5</f>
        <v>1084920</v>
      </c>
    </row>
    <row r="6" spans="1:7" ht="171.6" x14ac:dyDescent="0.3">
      <c r="A6" s="4">
        <v>2</v>
      </c>
      <c r="B6" s="5" t="s">
        <v>8</v>
      </c>
      <c r="C6" s="1" t="s">
        <v>11</v>
      </c>
      <c r="D6" s="4" t="s">
        <v>6</v>
      </c>
      <c r="E6" s="4">
        <v>300</v>
      </c>
      <c r="F6" s="4">
        <v>819.5</v>
      </c>
      <c r="G6" s="4">
        <f t="shared" ref="G6:G7" si="0">F6*E6</f>
        <v>245850</v>
      </c>
    </row>
    <row r="7" spans="1:7" ht="211.2" x14ac:dyDescent="0.3">
      <c r="A7" s="4">
        <v>3</v>
      </c>
      <c r="B7" s="5" t="s">
        <v>9</v>
      </c>
      <c r="C7" s="1" t="s">
        <v>12</v>
      </c>
      <c r="D7" s="4" t="s">
        <v>6</v>
      </c>
      <c r="E7" s="4">
        <v>40</v>
      </c>
      <c r="F7" s="6">
        <v>16000</v>
      </c>
      <c r="G7" s="4">
        <f t="shared" si="0"/>
        <v>640000</v>
      </c>
    </row>
  </sheetData>
  <mergeCells count="1">
    <mergeCell ref="F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2019-02-13T08:03:36Z</dcterms:created>
  <dcterms:modified xsi:type="dcterms:W3CDTF">2019-02-13T11:16:44Z</dcterms:modified>
</cp:coreProperties>
</file>