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Пероксид\техничка пероксид\"/>
    </mc:Choice>
  </mc:AlternateContent>
  <bookViews>
    <workbookView xWindow="0" yWindow="0" windowWidth="23040" windowHeight="956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B6" i="1"/>
  <c r="B7" i="1" s="1"/>
  <c r="B8" i="1" s="1"/>
  <c r="B9" i="1" s="1"/>
  <c r="B10" i="1" s="1"/>
  <c r="G5" i="1"/>
  <c r="G11" i="1" l="1"/>
</calcChain>
</file>

<file path=xl/sharedStrings.xml><?xml version="1.0" encoding="utf-8"?>
<sst xmlns="http://schemas.openxmlformats.org/spreadsheetml/2006/main" count="20" uniqueCount="16">
  <si>
    <t>Наименование</t>
  </si>
  <si>
    <t>ед.изм.</t>
  </si>
  <si>
    <t>кол-во</t>
  </si>
  <si>
    <t>цена (тенге)</t>
  </si>
  <si>
    <t>Общая стоимость, тенге</t>
  </si>
  <si>
    <t>HMTS-SES Sterilant agent (реагент - пероксид водорода 50% 30 мл)</t>
  </si>
  <si>
    <t>уп.</t>
  </si>
  <si>
    <t>HMTS-SES Упаковочные мешки в рулонах 300ммх70м</t>
  </si>
  <si>
    <t>HMTS-SES Упаковочные мешки в рулонах 250ммх70м</t>
  </si>
  <si>
    <t>HMTS-SES Упаковочные мешки в рулонах 150ммх70м</t>
  </si>
  <si>
    <t>Термическая бумага для принтера HMTS-SES</t>
  </si>
  <si>
    <t>№ лота</t>
  </si>
  <si>
    <t>Итого</t>
  </si>
  <si>
    <t>Приложение 1</t>
  </si>
  <si>
    <t>рул</t>
  </si>
  <si>
    <t>HMTS-SES Biological indicator (Биологический индикатор)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</si>
</sst>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;[Red]#,##0.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43" fontId="2" fillId="2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43" fontId="2" fillId="2" borderId="1" xfId="2" applyNumberFormat="1" applyFont="1" applyFill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4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G9" sqref="G9"/>
    </sheetView>
  </sheetViews>
  <sheetFormatPr defaultRowHeight="13.8" x14ac:dyDescent="0.25"/>
  <cols>
    <col min="1" max="2" width="8.88671875" style="6"/>
    <col min="3" max="3" width="21.109375" style="6" customWidth="1"/>
    <col min="4" max="5" width="8.88671875" style="6"/>
    <col min="6" max="6" width="11.6640625" style="6" customWidth="1"/>
    <col min="7" max="7" width="14.88671875" style="6" customWidth="1"/>
    <col min="8" max="16384" width="8.88671875" style="6"/>
  </cols>
  <sheetData>
    <row r="2" spans="1:7" x14ac:dyDescent="0.25">
      <c r="A2" s="6" t="s">
        <v>13</v>
      </c>
    </row>
    <row r="4" spans="1:7" ht="26.4" x14ac:dyDescent="0.25">
      <c r="B4" s="3" t="s">
        <v>11</v>
      </c>
      <c r="C4" s="3" t="s">
        <v>0</v>
      </c>
      <c r="D4" s="4" t="s">
        <v>1</v>
      </c>
      <c r="E4" s="3" t="s">
        <v>2</v>
      </c>
      <c r="F4" s="5" t="s">
        <v>3</v>
      </c>
      <c r="G4" s="5" t="s">
        <v>4</v>
      </c>
    </row>
    <row r="5" spans="1:7" s="7" customFormat="1" ht="39.6" x14ac:dyDescent="0.3">
      <c r="B5" s="4">
        <v>1</v>
      </c>
      <c r="C5" s="8" t="s">
        <v>5</v>
      </c>
      <c r="D5" s="1" t="s">
        <v>6</v>
      </c>
      <c r="E5" s="10">
        <v>70</v>
      </c>
      <c r="F5" s="2">
        <v>69500</v>
      </c>
      <c r="G5" s="9">
        <f>F5*E5</f>
        <v>4865000</v>
      </c>
    </row>
    <row r="6" spans="1:7" s="7" customFormat="1" ht="39.6" x14ac:dyDescent="0.3">
      <c r="B6" s="4">
        <f>B5+1</f>
        <v>2</v>
      </c>
      <c r="C6" s="8" t="s">
        <v>15</v>
      </c>
      <c r="D6" s="1" t="s">
        <v>6</v>
      </c>
      <c r="E6" s="10">
        <v>1</v>
      </c>
      <c r="F6" s="2">
        <v>94000</v>
      </c>
      <c r="G6" s="9">
        <v>94000</v>
      </c>
    </row>
    <row r="7" spans="1:7" s="7" customFormat="1" ht="39.6" x14ac:dyDescent="0.3">
      <c r="B7" s="4">
        <f t="shared" ref="B7:B10" si="0">B6+1</f>
        <v>3</v>
      </c>
      <c r="C7" s="8" t="s">
        <v>7</v>
      </c>
      <c r="D7" s="1" t="s">
        <v>14</v>
      </c>
      <c r="E7" s="10">
        <v>5</v>
      </c>
      <c r="F7" s="2">
        <v>59000</v>
      </c>
      <c r="G7" s="9">
        <f t="shared" ref="G6:G10" si="1">F7*E7</f>
        <v>295000</v>
      </c>
    </row>
    <row r="8" spans="1:7" s="7" customFormat="1" ht="39.6" x14ac:dyDescent="0.3">
      <c r="B8" s="4">
        <f t="shared" si="0"/>
        <v>4</v>
      </c>
      <c r="C8" s="8" t="s">
        <v>8</v>
      </c>
      <c r="D8" s="1" t="s">
        <v>14</v>
      </c>
      <c r="E8" s="10">
        <v>5</v>
      </c>
      <c r="F8" s="2">
        <v>51400</v>
      </c>
      <c r="G8" s="9">
        <f t="shared" si="1"/>
        <v>257000</v>
      </c>
    </row>
    <row r="9" spans="1:7" s="7" customFormat="1" ht="39.6" x14ac:dyDescent="0.3">
      <c r="B9" s="4">
        <f t="shared" si="0"/>
        <v>5</v>
      </c>
      <c r="C9" s="8" t="s">
        <v>9</v>
      </c>
      <c r="D9" s="1" t="s">
        <v>14</v>
      </c>
      <c r="E9" s="10">
        <v>5</v>
      </c>
      <c r="F9" s="2">
        <v>42000</v>
      </c>
      <c r="G9" s="9">
        <f t="shared" si="1"/>
        <v>210000</v>
      </c>
    </row>
    <row r="10" spans="1:7" s="7" customFormat="1" ht="26.4" x14ac:dyDescent="0.3">
      <c r="B10" s="4">
        <f t="shared" si="0"/>
        <v>6</v>
      </c>
      <c r="C10" s="8" t="s">
        <v>10</v>
      </c>
      <c r="D10" s="1" t="s">
        <v>14</v>
      </c>
      <c r="E10" s="10">
        <v>1</v>
      </c>
      <c r="F10" s="2">
        <v>17000</v>
      </c>
      <c r="G10" s="9">
        <f t="shared" si="1"/>
        <v>17000</v>
      </c>
    </row>
    <row r="11" spans="1:7" s="7" customFormat="1" ht="14.4" customHeight="1" x14ac:dyDescent="0.3">
      <c r="B11" s="11" t="s">
        <v>12</v>
      </c>
      <c r="C11" s="12"/>
      <c r="D11" s="12"/>
      <c r="E11" s="12"/>
      <c r="F11" s="13"/>
      <c r="G11" s="9">
        <f>SUM(G5:G10)</f>
        <v>5738000</v>
      </c>
    </row>
  </sheetData>
  <mergeCells count="1">
    <mergeCell ref="B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2018-02-09T08:34:08Z</dcterms:created>
  <dcterms:modified xsi:type="dcterms:W3CDTF">2018-02-09T11:50:45Z</dcterms:modified>
</cp:coreProperties>
</file>