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19\1729\Запрос ценовых предложении\ИМН - 2. 15.02.19\"/>
    </mc:Choice>
  </mc:AlternateContent>
  <bookViews>
    <workbookView xWindow="0" yWindow="0" windowWidth="23040" windowHeight="9576"/>
  </bookViews>
  <sheets>
    <sheet name="Лист1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6" l="1"/>
  <c r="G92" i="6" l="1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</calcChain>
</file>

<file path=xl/sharedStrings.xml><?xml version="1.0" encoding="utf-8"?>
<sst xmlns="http://schemas.openxmlformats.org/spreadsheetml/2006/main" count="275" uniqueCount="149">
  <si>
    <t>Наименование</t>
  </si>
  <si>
    <t>Ед.изм.</t>
  </si>
  <si>
    <t>Количество</t>
  </si>
  <si>
    <t xml:space="preserve">Сумма тыс.тенге </t>
  </si>
  <si>
    <t>Характеристика</t>
  </si>
  <si>
    <t>шт</t>
  </si>
  <si>
    <t>уп.</t>
  </si>
  <si>
    <t>шт.</t>
  </si>
  <si>
    <t>Бумажный мунштук одноразовый для спироанализатора</t>
  </si>
  <si>
    <t>Вата гигроскопическая</t>
  </si>
  <si>
    <t>Вата кипная</t>
  </si>
  <si>
    <t>кг.</t>
  </si>
  <si>
    <t>Жгут резиновый для в/в манипуляции (весовой)</t>
  </si>
  <si>
    <t>Жгут резиновый для в/в манипуляции</t>
  </si>
  <si>
    <t>кг</t>
  </si>
  <si>
    <t>Игла биопсийная, модель МСА-U, стерильная однократного применения размерами:Калибр (g) 14; длина (см) 20, диаметр 2 мм, совместима с пистолетом Bard Magnum MCA-U- 14/20</t>
  </si>
  <si>
    <t>Игла для аспирации костного мозга 16G x 28mm</t>
  </si>
  <si>
    <t>Игла для аспирации костного мозга 9G x 10mm</t>
  </si>
  <si>
    <t>Игла однораз.для введения инсулина 0,27мм-8мм</t>
  </si>
  <si>
    <t>комп.</t>
  </si>
  <si>
    <t>КБСУ для мед.отходов класса " Б ". Изготовлено из трехслойного картона на     20 литров + 2 пакета (наружный и внутренний ) Наружный полиэтилен высок давления 30%,внутренний - низкого давления 70%, Цвет желтый,спаечные швы располагаются по бокам,</t>
  </si>
  <si>
    <t xml:space="preserve">Клеенка покладная </t>
  </si>
  <si>
    <t>м</t>
  </si>
  <si>
    <t>Ланцеты Акку чек №200</t>
  </si>
  <si>
    <t>Лейкопластырь 2 х 5</t>
  </si>
  <si>
    <t xml:space="preserve">Лейкопластырь 2 х 5 на тканевой </t>
  </si>
  <si>
    <t xml:space="preserve">Лейкопластырь 2 х 5 бумажный </t>
  </si>
  <si>
    <t>Марля медицинская</t>
  </si>
  <si>
    <t>медицинская</t>
  </si>
  <si>
    <t>м.</t>
  </si>
  <si>
    <t>Маски одноразовые на резинках</t>
  </si>
  <si>
    <t>мешок Амбу</t>
  </si>
  <si>
    <t>Наконечники для дозатора 50-200 мкл.</t>
  </si>
  <si>
    <t>Наконечники для дозатора100-1000 мкл.</t>
  </si>
  <si>
    <t>Наконечники для дозатора2-200 мкл.</t>
  </si>
  <si>
    <t>Ножницы медицинские средние</t>
  </si>
  <si>
    <t>Однопросветная подкожная капсула (интрадьюсер для катетора Сван -Ганса)</t>
  </si>
  <si>
    <t>Однораз.комплект прстыня 200х140.салфетка 60х60</t>
  </si>
  <si>
    <t>Одноразовые электроды с жидким гелем для ЭКГи Холтеровскому монитору диаметр 45 мм Шиллер</t>
  </si>
  <si>
    <t>Простыня не стерильная 200х160</t>
  </si>
  <si>
    <t>Проявитель жидкий X-ОМАТ на 20 л</t>
  </si>
  <si>
    <t>Рентген пленка 18х24 Кодак зеленая (100л.)</t>
  </si>
  <si>
    <t>кор.</t>
  </si>
  <si>
    <t>Рентген пленка 24х30 Кодак зеленая (100л.)</t>
  </si>
  <si>
    <t>Рентген пленка 30 х 40 Кодак grin №100</t>
  </si>
  <si>
    <t>Рентген пленка 35 х 43 Кодак grin №100</t>
  </si>
  <si>
    <t>Рентген пленка 35х35  KODAK,зеленая №100</t>
  </si>
  <si>
    <t>Санатор для трахеи и ротовой полости раз. 16</t>
  </si>
  <si>
    <t>Санатор для трахеи и ротовой полости раз. 18</t>
  </si>
  <si>
    <t>Санатор для трахеи и ротовой полости раз. 20</t>
  </si>
  <si>
    <t>Система для инфузомата (Браун)</t>
  </si>
  <si>
    <t>Система для инфузомата Браун</t>
  </si>
  <si>
    <t>Система для инфузомата AITECS</t>
  </si>
  <si>
    <t>Система п/к</t>
  </si>
  <si>
    <t>Спиртовые салфетки пропитано 70%</t>
  </si>
  <si>
    <t>размер 65*56 мм</t>
  </si>
  <si>
    <t>Стерильн.однораз.комплект для перевязки (3 салфетки.5 шариков.пинцет)</t>
  </si>
  <si>
    <t>Стерильн.однораз.комплект для перевязки (3 аслфетки.5 шариков.пинцет)</t>
  </si>
  <si>
    <t>Термометр для холодильника</t>
  </si>
  <si>
    <t>Термометры электронные для пациента</t>
  </si>
  <si>
    <t>Тест-полоски  Акку Чек №50</t>
  </si>
  <si>
    <t>Тонометр для измерения АД</t>
  </si>
  <si>
    <t>Трахеостомическая трубка №8,0</t>
  </si>
  <si>
    <t>Трахеостомическая трубка №8,5</t>
  </si>
  <si>
    <t>Трахеостомическая трубка №9,0</t>
  </si>
  <si>
    <t>Трахеостомическая трубка №9,5</t>
  </si>
  <si>
    <t>Трехходовой краник</t>
  </si>
  <si>
    <t>Трубка эндотрахеальная  №7,5</t>
  </si>
  <si>
    <t>Трубка эндотрахеальная  №8,0</t>
  </si>
  <si>
    <t>Трубка эндотрахеальная  №8,5</t>
  </si>
  <si>
    <t>Трубка эндотрахеальная  №9</t>
  </si>
  <si>
    <t>Трубка эндотрахеальная №7,0</t>
  </si>
  <si>
    <t>Утка пластиковая</t>
  </si>
  <si>
    <t>Шприц 1,0 инсулиновые</t>
  </si>
  <si>
    <t>Шприц 10 мл</t>
  </si>
  <si>
    <t>Шприц 5 мл</t>
  </si>
  <si>
    <r>
      <t xml:space="preserve">Пленка dry medical film </t>
    </r>
    <r>
      <rPr>
        <b/>
        <sz val="10"/>
        <rFont val="Times New Roman"/>
        <family val="1"/>
        <charset val="204"/>
      </rPr>
      <t>Agfa</t>
    </r>
  </si>
  <si>
    <t xml:space="preserve"> dry medical film Agfa 35*43, 14*17 №100</t>
  </si>
  <si>
    <t>Трубка пациента для аппарата Ulrich medical 250 см XD 2040</t>
  </si>
  <si>
    <t>Трубка для насоса с 3-мя иглами  для  аппарата Ulrich medical XD 2020</t>
  </si>
  <si>
    <t xml:space="preserve">Система п/к </t>
  </si>
  <si>
    <t xml:space="preserve">Сенсор  для глюкозы </t>
  </si>
  <si>
    <t>Сенсор для глюкозы</t>
  </si>
  <si>
    <t>Рулон разделенное перфорированной линией на отдельные салфетки размер 14,5*32(спанлейс пл50)в рулоне не менее 165 шт</t>
  </si>
  <si>
    <t xml:space="preserve"> Наружный полиэтилен высок давления 30%,внутренний - низкого давления 70%, Цвет желтый,спаечные швы располагаются по бокам,</t>
  </si>
  <si>
    <t xml:space="preserve"> Наружный полиэтилен высок давления 30%,внутренний - низкого давления 70%, Цвет красный,спаечные швы располагаются по бокам,</t>
  </si>
  <si>
    <t>Емкость- контейнер пластиковый для сбора -хранения биологичесих жидких отходов с  плотно закрывающейся крышкой 3л</t>
  </si>
  <si>
    <t>Емкость- контейнер пластиковый для сбора -хранения биологичесих жидких отходов с  плотно закрывающейся крышкой 20л</t>
  </si>
  <si>
    <t>Простыня не стерильная   200х160</t>
  </si>
  <si>
    <t>Однораз.комплект прстыня 200х140+салфетка 60х60 не стерильный пл30</t>
  </si>
  <si>
    <t>№</t>
  </si>
  <si>
    <t>Средство дезинфицирующее (готовый раствор) должно содержать в качестве ДВ ортофталевого альдегида в интервале 0,6-0,65%, а также ПАВ, вспомогательные компоненты и воду. Средство не должно содержать в составе других действующих веществ. рН средства должен быть в интервале 7,0-8,5%.Время дезинфекции ИМН при температуре средства 20 ± 2 должно быть не более 5 минут, при температуре средства 25 + 2 °С должно быть не более 4 минут. ДВУ эндоскопов ручным и механизированным способом при температуре средства 20 ± 2 °С должно быть не более 5 минут. ДВУ эндоскопов автоматизированным способом при температуре средства 25 + 2 °С должно быть не более 4 минут. Срок годности не менее 3-х лет в невскрытой упаковке производителя, во вскрытой канистре не менее 80 суток. Многократность использования средства не менее 30 дней.</t>
  </si>
  <si>
    <t>Средство дезинфицирующее (готовый раствор) должно содержать в качестве ДВ ортофталевого альдегида в интервале 0,6-0,65%, а также ПАВ, вспомогательные компоненты и воду. Средство не должно содержать в составе других действующих веществ. рН средства должен быть в интервале 7,0-8,5%. Средство должно обладать антимикробной активностью в отношении различных грамотрицательных и грамположительных бактерий (S. aureus, P. aeruginosa, Е. coli, MRSA, VRE и т.п.), микобактерий туберкулеза (включая М. terrae), вирусов (включая герпес, полиомиелит, гепатиты В и С, ВИЧ, вирус гриппа (в т. ч. «птичий» грипп), грибов (С. albicans, Asp. Niger, Candida, Trichophyton), спороцидной активностью. Средство должно быть хорошо совместимо с различными материалами изделий медицинского назначения, не разрушать обрабатываемую поверхность, не вызывать коррозии металлов, в том числе из алюминия, углеродистой стали, хрома и никеля, не разрушать клеевые соединения и эластомеры, не вызывать помутнения оптики. Средство должно быть разрешено к применению для дезинфекции ИМН из различных материалов, жестких и гибких эндоскопов, инструментов к ним, ручным, механизированным и автоматизированным способом; ДВУ жестких и гибких эндоскопов ручным, механизированным и автоматизированным способом (автоматическая установка для мойки и ДВУ эндоскопов). Время дезинфекции ИМН при температуре средства 20 ± 2 должно быть не более 5 минут, при температуре средства 25 + 2 °С должно быть не более 4 минут. ДВУ эндоскопов ручным и механизированным способом при температуре средства 20 ± 2 °С должно быть не более 5 минут. ДВУ эндоскопов автоматизированным способом при температуре средства 25 + 2 °С должно быть не более 4 минут. Срок годности не менее 3-х лет в невскрытой упаковке производителя, во вскрытой канистре не менее 80 суток. Многократность использования средства не менее 30 дней. Для экспресс-контроля МДК средство должно иметь индикаторные полоски. Канистра объемом не менее 5 л.</t>
  </si>
  <si>
    <t xml:space="preserve"> кан. </t>
  </si>
  <si>
    <t xml:space="preserve"> Chemical indicator strip (хим. Индикатор - полоски) №250 </t>
  </si>
  <si>
    <t>Chemical indicator strip (хим. Индикатор - полоски)</t>
  </si>
  <si>
    <t xml:space="preserve"> уп. </t>
  </si>
  <si>
    <t xml:space="preserve"> HMTS-SES Biological indicator (биологический индикатор) №30 </t>
  </si>
  <si>
    <t>HMTS-SES Biological indicator (биологический индикатор) №30</t>
  </si>
  <si>
    <t xml:space="preserve"> рол </t>
  </si>
  <si>
    <t xml:space="preserve"> HMTS-SES Sterilant agent (реагент - пероксид водорода 50% 30 мл) </t>
  </si>
  <si>
    <t>HMTS-SES Sterilant agent (реагент - пероксид водорода 50% 30 мл)</t>
  </si>
  <si>
    <t xml:space="preserve"> фл. </t>
  </si>
  <si>
    <t xml:space="preserve"> HMTS-SES Упаковочные мешки в рулонах 150ммх70м </t>
  </si>
  <si>
    <t>HMTS-SES Упаковочные мешки в рулонах 150ммх70м</t>
  </si>
  <si>
    <t xml:space="preserve"> HMTS-SES Упаковочные мешки в рулонах 250ммх70м </t>
  </si>
  <si>
    <t>HMTS-SES Упаковочные мешки в рулонах 250ммх70м</t>
  </si>
  <si>
    <t xml:space="preserve"> HMTS-SES Упаковочные мешки в рулонах 300ммх70м </t>
  </si>
  <si>
    <t>HMTS-SES Упаковочные мешки в рулонах 300ммх70м</t>
  </si>
  <si>
    <t xml:space="preserve"> STERRAD 100 NX Упаковочные пакеты в рулонах 150 ммх70м №4 </t>
  </si>
  <si>
    <t>STERRAD 100 NX Упаковочные пакеты в рулонах 150 ммх70м №4</t>
  </si>
  <si>
    <t xml:space="preserve"> STERRAD 100 NX Упаковочные пакеты в рулонах 250 ммх70м №4 </t>
  </si>
  <si>
    <t>STERRAD 100 NX Упаковочные пакеты в рулонах 250 ммх70м №4</t>
  </si>
  <si>
    <t xml:space="preserve"> Азопираму(хим.тест.контроль по качеству обработки мед. инструментария)флакон по 50 мл </t>
  </si>
  <si>
    <t>Азопираму(хим.тест.контроль по качеству обработки мед. инструментария)флакон по 50 мл</t>
  </si>
  <si>
    <t xml:space="preserve"> шт. </t>
  </si>
  <si>
    <t xml:space="preserve"> Анестезиологическая маска № 3-4 </t>
  </si>
  <si>
    <t>Анестезиологическая маска № 3-4</t>
  </si>
  <si>
    <t>Средство (мыло) не должно содержать консервантов, щелочей, красителей, ароматических отдушек и абразивных веществ. В состав средства должно входить ПАВ, кокоат сахарозы,  вода особой очистки, pH 6,5% - 7,0%..Средство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нажатие).</t>
  </si>
  <si>
    <t>Средство (мыло) не должно содержать консервантов, щелочей, красителей, ароматических отдушек и абразивных веществ. В состав средства должно входить ПАВ, кокоат сахарозы,  вода особой очистки, pH 6,5% - 7,0%. Средство должны быть предназначено для мытья рук хирургов, оперирующего медицинского персонала перед обработкой антисептиком; мытья рук перед и после проведения медицинских манипуляций работниками ЛПО. 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нажатие). Срок годности не менее 3-х лет. Средство должно подходить под установленные в учреждении настенные дозаторы размером 105 мм (Ш) х 109 мм (Г) х 200 мм (В). Передняя панель дозатора  из прозрачного материала для визуального контроля наличия средства в упаковке.</t>
  </si>
  <si>
    <t xml:space="preserve"> л </t>
  </si>
  <si>
    <t>Средство (мыло), должно быть стерильным, не должно содержать консервантов, щелочей, красителей, ароматических отдушек и абразивных веществ. В состав средства должен входить моноэтаноламин-кокоат, кокоамфоацетат натрия, бетаин на основе жирных кислот кокосового масла, вода. В состав средства не должен входить натрий лаурет сульфат, кокамидопропилбетаин, натрий хлорид. pH средства должен быть в интервале 8,7-9,0%.редство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</t>
  </si>
  <si>
    <t>Средство (мыло), должно быть стерильным, не должно содержать консервантов, щелочей, красителей, ароматических отдушек и абразивных веществ. В состав средства должен входить моноэтаноламин-кокоат, кокоамфоацетат натрия, бетаин на основе жирных кислот кокосового масла, вода. В состав средства не должен входить натрий лаурет сульфат, кокамидопропилбетаин, натрий хлорид. pH средства должен быть в интервале 8,7-9,0%. Средство должно быть предназначено для мытья рук хирургов, оперирующего медицинского персонала перед обработкой антисептиком; мытья рук перед и после проведения медицинских манипуляций работниками ЛПО; санитарной обработки кожных покровов. 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нажатие). Срок годности не менее 3-х лет. Средство должно подходить под установленные в учреждении настенные дозаторы с локтевым рычагом из нержавеющей стали размером 105 мм (Ш) х 109 мм (Г) х 200 мм (В). Передняя панель дозатора должна быть из прозрачного материала для визуального контроля наличия средства в упаковке.</t>
  </si>
  <si>
    <t xml:space="preserve"> литр </t>
  </si>
  <si>
    <t>Хлорсодержащие таблетки массой не менее 2,7 г., выделяющие при растворении в воде не менее 1,5 г активного хлора. Средство должно содержать в своём составе натриевую соль дихлоризоциануровой кислоты не менее 99,7%. Содержание активного хлора в средстве должно быть не менее 58%.Срок годности средства не менее 6 лет, срок годности рабочих растворов не менее 8 суток. Для экспресс-контроля МЭК средство должно иметь индикаторные полоски. Средство должно расфасовано в пластиковую банку 1 кг содержащую не менее 370 таблеток.</t>
  </si>
  <si>
    <t>Хлорсодержащие таблетки массой не менее 2,7 г., выделяющие при растворении в воде не менее 1,5 г активного хлора. Средство должно содержать в своём составе натриевую соль дихлоризоциануровой кислоты не менее 99,7%. Содержание активного хлора в средстве должно быть не менее 58%. Средство не должно содержать ангидрида дихлоризоциануровой кислоты, лимонной или адипиновой кислот, карбоната или гидрокарбоната натрия. Средство должно обладать бактерицидной, вирулицидной, туберкулоцидной, фунгицидной и спороцидной активностью. Средство должно быть предназначено: - для профилактической, текущей и заключительной дезинфекции и проведения генеральных уборок; - для дезинфекции ИМН; - для дезинфекции медицинских отходов класса Б и В; - для дезинфекции пищевых яиц. Срок годности средства не менее 6 лет, срок годности рабочих растворов не менее 8 суток. Для экспресс-контроля МЭК средство должно иметь индикаторные полоски. Средство должно расфасовано в пластиковую банку 1 кг содержащую не менее 370 таблеток.</t>
  </si>
  <si>
    <t xml:space="preserve"> Жид.мыло с аллантоином.кокоглюкозид.С12-15алкиллактат.каприк.глицериды.отдушки.бензоат NA. </t>
  </si>
  <si>
    <t>Жид.мыло с аллантоином.кокоглюкозид.С12-15алкиллактат.каприк.глицериды.отдушки.бензоат NA.</t>
  </si>
  <si>
    <t xml:space="preserve">Средство дезинфицирующее (концентрат) должно представлять собой прозрачную жидкость от бесцветного до светло-желтого цвета. Средство должно содержать в своем составе в качестве АДВ бензалконий хлорид не менее 12,5%, дидецилдиметиламмоний хлорид не менее 6,5%, молочная кислота не менее 6,5%, изопропиловый спирт не менее 8%, метансульфоновую кислоту не менее 2,0%, бензилоксиметанол, также неионогенные ПАВ, комплексообразователь и воду. pH средства должен быть в интервале 1,2-3,5.Средство должно обладать бактерицидной активностью в отношении различных грамотрицательных (в том числе бактерии легионеллёза), и грамположительных бактерий (S. aureus, P. aeruginosa, Е. coli, B. Cereus, B.Subtilis и т.п.), микобактерий туберкулеза (М. terrae), вирулицидной в отношении вирусов (включая герпес, полиомиелит, гепатиты В и С, ВИЧ, вирус гриппа (в т. ч. «птичий» грипп, парагрипп), грибов (С. albicans, Asp. niger) и спороцидной активностью, также активно  в отношении  особо опасных инфекций (чумы, холеры, туляремии, сибирской язвы). Средство должно обладать овоцидными свойствами в отношении возбудителей паразитарных болезней (цистов и ооцистов простейших, яиц и личинок гельминтов). Средство должно быть хорошо совместимо с различными поверхностями, не обесцвечивать ткани, не фиксировать органические загрязнения, не вызывать коррозии металлов, активно разрушать биологические пленки на поверхностях, обладать отличными моющими свойствами. </t>
  </si>
  <si>
    <t xml:space="preserve">Средство дезинфицирующее (концентрат) должно представлять собой прозрачную жидкость от бесцветного до светло-желтого цвета. Средство должно содержать в своем составе в качестве АДВ бензалконий хлорид не менее 12,5%, дидецилдиметиламмоний хлорид не менее 6,5%, молочная кислота не менее 6,5%, изопропиловый спирт не менее 8%, метансульфоновую кислоту не менее 2,0%, бензилоксиметанол, также неионогенные ПАВ, комплексообразователь и воду. pH средства должен быть в интервале 1,2-3,5. Средство должно обладать бактерицидной активностью в отношении различных грамотрицательных (в том числе бактерии легионеллёза), и грамположительных бактерий (S. aureus, P. aeruginosa, Е. coli, B. Cereus, B.Subtilis и т.п.), микобактерий туберкулеза (М. terrae), вирулицидной в отношении вирусов (включая герпес, полиомиелит, гепатиты В и С, ВИЧ, вирус гриппа (в т. ч. «птичий» грипп, парагрипп), грибов (С. albicans, Asp. niger) и спороцидной активностью, также активно  в отношении  особо опасных инфекций (чумы, холеры, туляремии, сибирской язвы). Средство должно обладать овоцидными свойствами в отношении возбудителей паразитарных болезней (цистов и ооцистов простейших, яиц и личинок гельминтов). Средство должно быть хорошо совместимо с различными поверхностями, не обесцвечивать ткани, не фиксировать органические загрязнения, не вызывать коррозии металлов, активно разрушать биологические пленки на поверхностях, обладать отличными моющими свойствами. 
Средство должно быть разрешено к применению для: 
- дезинфекции и мытья поверхностей в помещениях, при проведении текущей, заключительной и профилактической дезинфекции; - дезинфекции и мытья медицинского оборудования; - дезинфекции и стерилизации ИМН (включая хирургические и стоматологические инструменты, в том числе вращающиеся) ручным и механизированным способом (с применением ультразвука и в специализированных моечных машинах); - предварительной очистки эндоскопов и инструментов к ним; - ДВУ эндоскопов; - дезинфекции, совмещенной с ПСО, ИМН; - ПСО, не совмещенной с дезинфекцией, ИМН; - предстерилизационной (или окончательной) очистки, не совмещенной с дезинфекцией, жестких и гибких эндоскопов ручным и механизированным способами; - для дезинфекции при внутрибольничных и особоопасных инфекциях (чума, холера, туляремия, сибирская язва); - для дезинфекции в очагах анаэробных инфекций; - дезинфекции оборудования (центрифуги, микроскопы, холодильники и пр.); - дезинфекции пищевых и медицинских отходов (жидкие отходы, включая эндоскопические смывные воды), крови, биологических выделений больного (мокрота, моча, фекалии, рвотные массы и пр.), посуды из-под выделений больного; - дезинфекции крови в сгустках, донорской крови и препаратов крови с истекшим сроком годности;
Срок годности в невскрытой упаковке производителя должен составлять не менее 5 лет, срок годности рабочих растворов не менее 35 дней при условии их хранения в закрытых емкостях. Еврофлакон объемом не менее 1литра </t>
  </si>
  <si>
    <t>Дезсредство (концентрат) должно содержать в качестве ДВ стабилизированный пероксид водорода в интервале 20,0-22,0%, а также ПАВ, комплексообразователь, ингибитор коррозии, воду. Средство не должно содержать никаких других дополнительных ингредиентов (спирты, альдегиды, НУК, кислоты, производные ЧАС, гуанидина, амина, хлора, фенола, ароматические отдушки и др.). рН средства должен быть в интервале 1,5-6,8%.</t>
  </si>
  <si>
    <t xml:space="preserve">Дезсредство (концентрат) должно содержать в качестве ДВ стабилизированный пероксид водорода в интервале 20,0-22,0%, а также ПАВ, комплексообразователь, ингибитор коррозии, воду. Средство не должно содержать никаких других дополнительных ингредиентов (спирты, альдегиды, НУК, кислоты, производные ЧАС, гуанидина, амина, хлора, фенола, ароматические отдушки и др.). рН средства должен быть в интервале 1,5-6,8%. Средство должно обладать бактерицидной (вкл. возбудителей внутрибольничных, анаэробных, особо-опасных инфекций (холеры, туляремии, чумы, сибирской язвы), туберкулоцидной (М.Terrae), спороцидной, вирулицидной, фунгицидной, овоцидной активностью. Средство должно быть экологически безопасным, не требовать ротации, обладать пролонгированным остаточным эффектом не менее 5 часов. Средство должно быть разрешено к применению для дезинфекции и ПСО (в т.ч. совмещенные в один процесс) ИМН (в т.ч. эндоскопов); стерилизации ИМН (в т.ч. эндоскопы); ДВУ эндоскопов; дезинфекции различного медоборудования. Время проведения ДВУ эндоскопов не более 5 мин, стерилизации ИМН не более 30 мин. В рабочем растворе средства, используемого для ДВУ эндоскопов и стерилизации ИМН, содержание пероксида водорода должно составлять не менее 6%. Срок годности не менее 2-х лет, рабочих растворов не менее 14 суток. Для экспресс-контроля МЭК средство должно иметь индикаторные полоски. Еврофлакон объемом не менее 1-л. </t>
  </si>
  <si>
    <t>Дезсредство (кожный антисептик) в качестве АДВ должно содержать не менее 70 % масс этанола, а также трет-бутиловый спирт, изопропанол и функциональные добавки для ухода за кожей рук. Средство не должно содержать  красителей и ароматических отдушек. pH должен быть 6,8% – 7,3%..Средство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</t>
  </si>
  <si>
    <t>Дезсредство (кожный антисептик) в качестве АДВ должно содержать не менее 70 % масс этанола, а также трет-бутиловый спирт, изопропанол и функциональные добавки для ухода за кожей рук. Средство не должно содержать  красителей и ароматических отдушек. pH должен быть 6,8% – 7,3%. Средство должно обладать бактерицидной, туберкулоцидной, вирулицидной, фунгицидной активностью. Средство должно быть предназначено для хирургической, гигиенической обработки рук, кожи операционного и инъекционного полей и локтевых сгибов доноров. 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нажатие). Срок годности не менее 3-х лет. Средство должно подходить под установленные в учреждении настенные дозаторы с локтевым рычагом из нержавеющей стали размером 105 мм (Ш) х 109 мм (Г) х 200 мм (В). Передняя панель дозатора  из прозрачного материала для визуального контроля наличия средства в упаковке.</t>
  </si>
  <si>
    <t xml:space="preserve"> л.. </t>
  </si>
  <si>
    <t xml:space="preserve"> Кожн.антисеп.:этанол.пропанол.бисаболал. (Софта Ман) </t>
  </si>
  <si>
    <t>Кожн.антисеп.:этанол.пропанол.бисаболал. (Софта Ман)</t>
  </si>
  <si>
    <t xml:space="preserve"> Лизаксин салфетки  </t>
  </si>
  <si>
    <t xml:space="preserve"> шт, </t>
  </si>
  <si>
    <t xml:space="preserve"> Щетка Pull Thru для очистки каналов эндоскопов, рабочая длина 2200 м, диаметр канала 2,8-5,0 мм </t>
  </si>
  <si>
    <t>Щетка Pull Thru для очистки каналов эндоскопов, рабочая длина 2200 м, диаметр канала 2,8-5,0 мм</t>
  </si>
  <si>
    <t>Изделия медицинского назначения</t>
  </si>
  <si>
    <t xml:space="preserve">Цена за единицу, тенге
</t>
  </si>
  <si>
    <t>Бумага ЭКГ 110Х140Х142</t>
  </si>
  <si>
    <t>Ведро диспенсер из особо прочного пластика с крышкой для длительного и многократного использования. Объм 4,5-5 литров</t>
  </si>
  <si>
    <t xml:space="preserve"> Ведро-диспенсер должно быть для удобного дозирования салфеток, в хранении и переноски. Сокращать потерю химических растворов за счёт выветривания, предотвращать высыхание  рулон салфеток  вставленных  в  диспенсер, залитых дез.раствором.</t>
  </si>
  <si>
    <t xml:space="preserve">Средство должно представлять собой готовые к применению белые перфорированные дезинфицирующие салфетки однократного применения из нетканого материала (100% полипропилен), пропитанные дезинфицирующим средством, содержащим  в качестве действующих веществ изопропанол не более 18,1% и не менее 0,28% диизобутилфеноксиэтоксиэтилдиметилбензилхлорид аммония (ЧАС), а также регулятор pH, ПАВ и другие вспомогательные компоненты, обладающие чистящим и дезинфицирующим действием, рН средства должен быть в интервале 12,0% - 13,0%. Пропиточный состав не должен содержать: спирты высокой концентрации, альдегиды, производные аминов, гуанидина, хлора, кислот, фенола, ферменты. Антимикробная активность: бактерицидная (вкл. ВБИ, кишечные инфекции), туберкулоцидная (тест на M. Тerrae), вирулицидная (в отношении всех известных вирусов-патогенов человека, гепатитов (в т.ч. гепатита А, В и С), ВИЧ, полиомиелита, аденовирусов, вирусов «атипичной пневмонии» (SARS), «птичьего» гриппа Н5N1, «свиного» гриппа, гриппа человека, герпеса и др.), фунгицидная. Салфетки должны иметь хорошие моющие свойства, разрушать биопленки, не повреждать обрабатываемые изделия, не оставлять следов, должны быть совместимым с материалами медицинского оборудования, не обладать коррозионной активностью, не фиксировать на поверхностях органические загрязнения (в том числе кровь). Салфетки должны быть прочными, не рваться, не сбиваться в комок. По параметрам острой токсичности при введении в желудок и нанесении на кожу средство должно относиться не менее чем к 4 классу мало опасных веществ, не должны оказывать кожно-резорбтивного и сенсибилизирующего действия, обработка поверхностей должна проводиться в присутствии пациентов без использования средств индивидуальной защиты. Применяться в ЛПО любого профиля, в том числе стоматологических, офтальмологических, детских стационарах, акушерских клиниках (включая отделения неонатологии)  для одновременной очистки и дезинфекции, загрязненных и не загрязненных биологическими  выделениями различных поверхностей и предметов (в том числе поверхности гибких эндоскопов, датчиков УЗИ, маммографов, фонендоскопов, кувезов, мониторов, наркозно-дыхательной аппаратуры, стоматологических наконечников, зеркал), осветительной аппаратуры, жесткой мебели (в том числе операционных, манипуляционных, пеленальных столов, гинекологических, стоматологических кресел, кроватей), санитарно-технического оборудования, ручек  дверей, сидений унитазов,  наружных поверхностей холодильников, микроволновой печи. Время обеззараживания при любых видах инфекций (включая туберкулез) поверхностей, не загрязненных биологическими выделениями-не более 3 минут, загрязненных биологическими выделениями -не более 5 минут. Салфетки должны быть размером не менее 15х17 см, в виде рулона с перфорацией для отрыва, упакованного в банку размером 175 мм (В) х 127 мм (Д) из плотного полимера с герметичной откидной крышкой и имеющей в центре функциональный 5-зубчатый разрез для извлечения салфетки. В банке должно быть не менее 220 салфеток. Срок годности средства должен составлять не менее 2-х лет. Потребительская упаковка средства должна содержать маркировку на казахском и русском языке.  </t>
  </si>
  <si>
    <t>КБСУ для мед.отходов класса " Б ". Изготовлено из трехслойного картона на 20 литров + 2 пакета (наружный и внутренний ) Наружный полиэтилен высок давления 30%,внутренний - низкого давления 70%, Цвет желтый, спаечные швы располагаются по бокам,</t>
  </si>
  <si>
    <t xml:space="preserve">Стабилизатор тканей миокарда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</si>
</sst>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_р_._-;\-* #,##0.0_р_._-;_-* &quot;-&quot;??_р_._-;_-@_-"/>
    <numFmt numFmtId="168" formatCode="_-* #,##0_р_._-;\-* #,##0_р_._-;_-* &quot;-&quot;??_р_._-;_-@_-"/>
    <numFmt numFmtId="169" formatCode="\ #,##0.00\ ;&quot; (&quot;#,##0.00\);&quot; -&quot;#\ ;@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2">
    <xf numFmtId="0" fontId="0" fillId="0" borderId="0"/>
    <xf numFmtId="0" fontId="2" fillId="0" borderId="0"/>
    <xf numFmtId="0" fontId="24" fillId="0" borderId="0"/>
    <xf numFmtId="0" fontId="20" fillId="0" borderId="0"/>
    <xf numFmtId="0" fontId="2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2" applyNumberFormat="0" applyAlignment="0" applyProtection="0"/>
    <xf numFmtId="0" fontId="6" fillId="11" borderId="3" applyNumberFormat="0" applyAlignment="0" applyProtection="0"/>
    <xf numFmtId="0" fontId="7" fillId="11" borderId="2" applyNumberFormat="0" applyAlignment="0" applyProtection="0"/>
    <xf numFmtId="167" fontId="2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2" borderId="8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/>
    <xf numFmtId="0" fontId="2" fillId="0" borderId="0"/>
    <xf numFmtId="0" fontId="3" fillId="0" borderId="0"/>
    <xf numFmtId="0" fontId="20" fillId="0" borderId="0"/>
    <xf numFmtId="0" fontId="23" fillId="0" borderId="0">
      <alignment horizontal="left"/>
    </xf>
    <xf numFmtId="0" fontId="1" fillId="0" borderId="0"/>
    <xf numFmtId="0" fontId="26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" fillId="0" borderId="0">
      <alignment horizontal="center"/>
    </xf>
    <xf numFmtId="0" fontId="27" fillId="0" borderId="0"/>
    <xf numFmtId="0" fontId="25" fillId="0" borderId="0"/>
    <xf numFmtId="0" fontId="20" fillId="0" borderId="0"/>
    <xf numFmtId="0" fontId="25" fillId="0" borderId="0"/>
    <xf numFmtId="0" fontId="27" fillId="0" borderId="0"/>
    <xf numFmtId="0" fontId="2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9" applyNumberFormat="0" applyFont="0" applyAlignment="0" applyProtection="0"/>
    <xf numFmtId="9" fontId="2" fillId="0" borderId="0" applyFont="0" applyFill="0" applyBorder="0" applyAlignment="0" applyProtection="0"/>
    <xf numFmtId="0" fontId="17" fillId="0" borderId="10" applyNumberFormat="0" applyFill="0" applyAlignment="0" applyProtection="0"/>
    <xf numFmtId="0" fontId="20" fillId="0" borderId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5" fillId="0" borderId="0" applyFill="0" applyBorder="0" applyAlignment="0" applyProtection="0"/>
    <xf numFmtId="164" fontId="1" fillId="0" borderId="0" applyFont="0" applyFill="0" applyBorder="0" applyAlignment="0" applyProtection="0"/>
    <xf numFmtId="0" fontId="19" fillId="3" borderId="0" applyNumberFormat="0" applyBorder="0" applyAlignment="0" applyProtection="0"/>
    <xf numFmtId="16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3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9" fontId="22" fillId="15" borderId="1" xfId="24" applyNumberFormat="1" applyFont="1" applyFill="1" applyBorder="1" applyAlignment="1">
      <alignment horizontal="left" vertical="center" wrapText="1"/>
    </xf>
    <xf numFmtId="43" fontId="22" fillId="15" borderId="1" xfId="24" applyNumberFormat="1" applyFont="1" applyFill="1" applyBorder="1" applyAlignment="1">
      <alignment horizontal="left" vertical="center" wrapText="1"/>
    </xf>
    <xf numFmtId="0" fontId="21" fillId="15" borderId="1" xfId="42" applyFont="1" applyFill="1" applyBorder="1" applyAlignment="1">
      <alignment horizontal="center" vertical="center" wrapText="1"/>
    </xf>
    <xf numFmtId="4" fontId="21" fillId="15" borderId="1" xfId="42" applyNumberFormat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center"/>
    </xf>
    <xf numFmtId="0" fontId="22" fillId="15" borderId="0" xfId="0" applyFont="1" applyFill="1" applyAlignment="1">
      <alignment horizontal="center"/>
    </xf>
    <xf numFmtId="0" fontId="22" fillId="15" borderId="0" xfId="0" applyFont="1" applyFill="1" applyAlignment="1">
      <alignment horizontal="center" vertical="center"/>
    </xf>
    <xf numFmtId="0" fontId="22" fillId="15" borderId="0" xfId="0" applyFont="1" applyFill="1" applyAlignment="1">
      <alignment horizontal="left" vertical="center"/>
    </xf>
    <xf numFmtId="4" fontId="22" fillId="15" borderId="0" xfId="0" applyNumberFormat="1" applyFont="1" applyFill="1" applyAlignment="1">
      <alignment horizontal="center" vertical="center"/>
    </xf>
    <xf numFmtId="0" fontId="22" fillId="15" borderId="0" xfId="0" applyFont="1" applyFill="1" applyBorder="1" applyAlignment="1">
      <alignment horizontal="center" vertical="center"/>
    </xf>
    <xf numFmtId="4" fontId="22" fillId="15" borderId="0" xfId="0" applyNumberFormat="1" applyFont="1" applyFill="1" applyAlignment="1">
      <alignment horizontal="center"/>
    </xf>
    <xf numFmtId="43" fontId="22" fillId="15" borderId="1" xfId="24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4" fontId="22" fillId="0" borderId="1" xfId="0" applyNumberFormat="1" applyFont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 wrapText="1"/>
    </xf>
    <xf numFmtId="0" fontId="22" fillId="0" borderId="1" xfId="24" applyFont="1" applyFill="1" applyBorder="1" applyAlignment="1">
      <alignment horizontal="center" vertical="center" wrapText="1"/>
    </xf>
    <xf numFmtId="43" fontId="22" fillId="0" borderId="1" xfId="24" applyNumberFormat="1" applyFont="1" applyFill="1" applyBorder="1" applyAlignment="1">
      <alignment horizontal="left" vertical="center" wrapText="1"/>
    </xf>
    <xf numFmtId="49" fontId="22" fillId="0" borderId="1" xfId="24" applyNumberFormat="1" applyFont="1" applyFill="1" applyBorder="1" applyAlignment="1">
      <alignment horizontal="left" vertical="center" wrapText="1"/>
    </xf>
    <xf numFmtId="43" fontId="22" fillId="0" borderId="1" xfId="24" applyNumberFormat="1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9" fontId="22" fillId="0" borderId="1" xfId="24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12" fontId="29" fillId="0" borderId="1" xfId="71" applyNumberFormat="1" applyFont="1" applyFill="1" applyBorder="1" applyAlignment="1">
      <alignment horizontal="left" wrapText="1"/>
    </xf>
    <xf numFmtId="4" fontId="29" fillId="0" borderId="1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vertical="center"/>
    </xf>
    <xf numFmtId="43" fontId="22" fillId="0" borderId="1" xfId="24" applyNumberFormat="1" applyFont="1" applyFill="1" applyBorder="1" applyAlignment="1">
      <alignment horizontal="center" vertical="center" wrapText="1"/>
    </xf>
    <xf numFmtId="0" fontId="21" fillId="15" borderId="1" xfId="37" applyFont="1" applyFill="1" applyBorder="1" applyAlignment="1" applyProtection="1">
      <alignment horizontal="center" wrapText="1"/>
    </xf>
    <xf numFmtId="3" fontId="22" fillId="15" borderId="1" xfId="0" applyNumberFormat="1" applyFont="1" applyFill="1" applyBorder="1" applyAlignment="1">
      <alignment horizontal="center" vertical="center" wrapText="1"/>
    </xf>
    <xf numFmtId="3" fontId="22" fillId="15" borderId="1" xfId="0" applyNumberFormat="1" applyFont="1" applyFill="1" applyBorder="1" applyAlignment="1">
      <alignment horizontal="left" vertical="center" wrapText="1"/>
    </xf>
    <xf numFmtId="4" fontId="22" fillId="15" borderId="1" xfId="0" applyNumberFormat="1" applyFont="1" applyFill="1" applyBorder="1" applyAlignment="1">
      <alignment horizontal="center" vertical="center" wrapText="1"/>
    </xf>
    <xf numFmtId="0" fontId="22" fillId="0" borderId="14" xfId="24" applyFont="1" applyFill="1" applyBorder="1" applyAlignment="1">
      <alignment horizontal="center" vertical="center" wrapText="1"/>
    </xf>
    <xf numFmtId="43" fontId="22" fillId="0" borderId="14" xfId="24" applyNumberFormat="1" applyFont="1" applyFill="1" applyBorder="1" applyAlignment="1">
      <alignment horizontal="left" vertical="center" wrapText="1"/>
    </xf>
    <xf numFmtId="49" fontId="22" fillId="0" borderId="14" xfId="24" applyNumberFormat="1" applyFont="1" applyFill="1" applyBorder="1" applyAlignment="1">
      <alignment horizontal="left" vertical="center" wrapText="1"/>
    </xf>
    <xf numFmtId="43" fontId="22" fillId="0" borderId="14" xfId="24" applyNumberFormat="1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2" fillId="0" borderId="16" xfId="24" applyFont="1" applyFill="1" applyBorder="1" applyAlignment="1">
      <alignment horizontal="center" vertical="center" wrapText="1"/>
    </xf>
    <xf numFmtId="43" fontId="22" fillId="0" borderId="16" xfId="24" applyNumberFormat="1" applyFont="1" applyFill="1" applyBorder="1" applyAlignment="1">
      <alignment horizontal="left" vertical="center" wrapText="1"/>
    </xf>
    <xf numFmtId="49" fontId="22" fillId="0" borderId="16" xfId="24" applyNumberFormat="1" applyFont="1" applyFill="1" applyBorder="1" applyAlignment="1">
      <alignment horizontal="left" vertical="center" wrapText="1"/>
    </xf>
    <xf numFmtId="43" fontId="22" fillId="0" borderId="16" xfId="24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3" fontId="22" fillId="15" borderId="0" xfId="0" applyNumberFormat="1" applyFont="1" applyFill="1" applyBorder="1" applyAlignment="1">
      <alignment horizontal="center" vertical="center" wrapText="1"/>
    </xf>
    <xf numFmtId="4" fontId="22" fillId="15" borderId="0" xfId="0" applyNumberFormat="1" applyFont="1" applyFill="1" applyBorder="1" applyAlignment="1">
      <alignment horizontal="center" vertical="center" wrapText="1"/>
    </xf>
    <xf numFmtId="4" fontId="30" fillId="15" borderId="0" xfId="0" applyNumberFormat="1" applyFont="1" applyFill="1" applyBorder="1" applyAlignment="1">
      <alignment horizontal="center" vertical="center" wrapText="1"/>
    </xf>
    <xf numFmtId="4" fontId="22" fillId="16" borderId="0" xfId="0" applyNumberFormat="1" applyFont="1" applyFill="1" applyBorder="1" applyAlignment="1">
      <alignment horizontal="center" vertical="center" wrapText="1"/>
    </xf>
  </cellXfs>
  <cellStyles count="72">
    <cellStyle name="_Бюджетная заявка 2010-2012" xfId="2"/>
    <cellStyle name="_КДЛ общ.заявка по бюджету и хоз.расч.на 2013г" xfId="3"/>
    <cellStyle name="_план на медикаменты 2013 год" xfId="4"/>
    <cellStyle name="Normal 2" xfId="66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Денежный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23"/>
    <cellStyle name="Обычный 10 2" xfId="24"/>
    <cellStyle name="Обычный 11" xfId="1"/>
    <cellStyle name="Обычный 11 2" xfId="67"/>
    <cellStyle name="Обычный 2" xfId="25"/>
    <cellStyle name="Обычный 2 2" xfId="26"/>
    <cellStyle name="Обычный 2 2 2" xfId="27"/>
    <cellStyle name="Обычный 2 3" xfId="28"/>
    <cellStyle name="Обычный 2 3 2" xfId="68"/>
    <cellStyle name="Обычный 2 4" xfId="29"/>
    <cellStyle name="Обычный 2_Завявка аритмология на 2013 доп сокра" xfId="30"/>
    <cellStyle name="Обычный 3" xfId="31"/>
    <cellStyle name="Обычный 3 2" xfId="32"/>
    <cellStyle name="Обычный 3 2 2" xfId="65"/>
    <cellStyle name="Обычный 3 3" xfId="33"/>
    <cellStyle name="Обычный 4" xfId="34"/>
    <cellStyle name="Обычный 4 5" xfId="35"/>
    <cellStyle name="Обычный 5" xfId="36"/>
    <cellStyle name="Обычный 5 2" xfId="37"/>
    <cellStyle name="Обычный 6" xfId="38"/>
    <cellStyle name="Обычный 6 2" xfId="69"/>
    <cellStyle name="Обычный 7" xfId="39"/>
    <cellStyle name="Обычный 8" xfId="40"/>
    <cellStyle name="Обычный 9" xfId="41"/>
    <cellStyle name="Обычный 9 2" xfId="70"/>
    <cellStyle name="Обычный_411 сп.пл.13 переделан" xfId="42"/>
    <cellStyle name="Плохой 2" xfId="43"/>
    <cellStyle name="Пояснение 2" xfId="44"/>
    <cellStyle name="Примечание 2" xfId="45"/>
    <cellStyle name="Процентный 2" xfId="46"/>
    <cellStyle name="Связанная ячейка 2" xfId="47"/>
    <cellStyle name="Стиль 1" xfId="48"/>
    <cellStyle name="Текст предупреждения 2" xfId="49"/>
    <cellStyle name="Тысячи [0]_laroux" xfId="50"/>
    <cellStyle name="Тысячи_laroux" xfId="51"/>
    <cellStyle name="Финансовый" xfId="71" builtinId="3"/>
    <cellStyle name="Финансовый 2" xfId="53"/>
    <cellStyle name="Финансовый 2 2" xfId="62"/>
    <cellStyle name="Финансовый 2 2 2" xfId="63"/>
    <cellStyle name="Финансовый 2 3" xfId="64"/>
    <cellStyle name="Финансовый 2 4" xfId="60"/>
    <cellStyle name="Финансовый 3" xfId="54"/>
    <cellStyle name="Финансовый 3 2" xfId="61"/>
    <cellStyle name="Финансовый 4" xfId="55"/>
    <cellStyle name="Финансовый 5" xfId="56"/>
    <cellStyle name="Финансовый 6" xfId="57"/>
    <cellStyle name="Финансовый 7" xfId="58"/>
    <cellStyle name="Финансовый 8" xfId="52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9"/>
  <sheetViews>
    <sheetView tabSelected="1" topLeftCell="A89" zoomScale="70" zoomScaleNormal="70" workbookViewId="0">
      <selection activeCell="C91" sqref="C91"/>
    </sheetView>
  </sheetViews>
  <sheetFormatPr defaultColWidth="8.88671875" defaultRowHeight="13.2" x14ac:dyDescent="0.25"/>
  <cols>
    <col min="1" max="1" width="6.44140625" style="8" customWidth="1"/>
    <col min="2" max="2" width="47.77734375" style="9" customWidth="1"/>
    <col min="3" max="3" width="95" style="9" customWidth="1"/>
    <col min="4" max="4" width="9" style="7" customWidth="1"/>
    <col min="5" max="5" width="10.77734375" style="7" customWidth="1"/>
    <col min="6" max="6" width="9.88671875" style="8" customWidth="1"/>
    <col min="7" max="7" width="12.77734375" style="10" customWidth="1"/>
    <col min="8" max="16384" width="8.88671875" style="7"/>
  </cols>
  <sheetData>
    <row r="1" spans="1:14" x14ac:dyDescent="0.25">
      <c r="A1" s="14"/>
      <c r="B1" s="15"/>
      <c r="C1" s="15"/>
      <c r="D1" s="16"/>
      <c r="E1" s="16"/>
      <c r="F1" s="14"/>
      <c r="G1" s="17"/>
    </row>
    <row r="2" spans="1:14" ht="52.8" x14ac:dyDescent="0.25">
      <c r="A2" s="5" t="s">
        <v>90</v>
      </c>
      <c r="B2" s="5" t="s">
        <v>0</v>
      </c>
      <c r="C2" s="5" t="s">
        <v>4</v>
      </c>
      <c r="D2" s="5" t="s">
        <v>1</v>
      </c>
      <c r="E2" s="3" t="s">
        <v>2</v>
      </c>
      <c r="F2" s="18" t="s">
        <v>142</v>
      </c>
      <c r="G2" s="4" t="s">
        <v>3</v>
      </c>
    </row>
    <row r="3" spans="1:14" x14ac:dyDescent="0.25">
      <c r="A3" s="34" t="s">
        <v>141</v>
      </c>
      <c r="B3" s="34"/>
      <c r="C3" s="34"/>
      <c r="D3" s="34"/>
      <c r="E3" s="34"/>
      <c r="F3" s="34"/>
      <c r="G3" s="34"/>
    </row>
    <row r="4" spans="1:14" x14ac:dyDescent="0.25">
      <c r="A4" s="19">
        <v>1</v>
      </c>
      <c r="B4" s="20" t="s">
        <v>8</v>
      </c>
      <c r="C4" s="21" t="s">
        <v>8</v>
      </c>
      <c r="D4" s="22" t="s">
        <v>7</v>
      </c>
      <c r="E4" s="23">
        <v>5000</v>
      </c>
      <c r="F4" s="24">
        <v>148</v>
      </c>
      <c r="G4" s="23">
        <f>F4*E4</f>
        <v>740000</v>
      </c>
    </row>
    <row r="5" spans="1:14" x14ac:dyDescent="0.25">
      <c r="A5" s="19">
        <v>2</v>
      </c>
      <c r="B5" s="20" t="s">
        <v>9</v>
      </c>
      <c r="C5" s="21" t="s">
        <v>10</v>
      </c>
      <c r="D5" s="22" t="s">
        <v>11</v>
      </c>
      <c r="E5" s="23">
        <v>100</v>
      </c>
      <c r="F5" s="24">
        <v>2300</v>
      </c>
      <c r="G5" s="23">
        <f t="shared" ref="G5:G69" si="0">F5*E5</f>
        <v>230000</v>
      </c>
    </row>
    <row r="6" spans="1:14" x14ac:dyDescent="0.25">
      <c r="A6" s="19">
        <v>3</v>
      </c>
      <c r="B6" s="20" t="s">
        <v>12</v>
      </c>
      <c r="C6" s="21" t="s">
        <v>13</v>
      </c>
      <c r="D6" s="22" t="s">
        <v>14</v>
      </c>
      <c r="E6" s="23">
        <v>13</v>
      </c>
      <c r="F6" s="24">
        <v>200</v>
      </c>
      <c r="G6" s="23">
        <f t="shared" si="0"/>
        <v>2600</v>
      </c>
    </row>
    <row r="7" spans="1:14" x14ac:dyDescent="0.25">
      <c r="A7" s="19">
        <v>4</v>
      </c>
      <c r="B7" s="20" t="s">
        <v>30</v>
      </c>
      <c r="C7" s="21" t="s">
        <v>30</v>
      </c>
      <c r="D7" s="22" t="s">
        <v>7</v>
      </c>
      <c r="E7" s="23">
        <v>10000</v>
      </c>
      <c r="F7" s="24">
        <v>16</v>
      </c>
      <c r="G7" s="23">
        <f t="shared" si="0"/>
        <v>160000</v>
      </c>
      <c r="H7" s="6"/>
      <c r="I7" s="6"/>
      <c r="J7" s="6"/>
      <c r="K7" s="6"/>
      <c r="L7" s="6"/>
      <c r="M7" s="6"/>
      <c r="N7" s="6"/>
    </row>
    <row r="8" spans="1:14" x14ac:dyDescent="0.25">
      <c r="A8" s="19">
        <v>5</v>
      </c>
      <c r="B8" s="20" t="s">
        <v>37</v>
      </c>
      <c r="C8" s="21" t="s">
        <v>89</v>
      </c>
      <c r="D8" s="22" t="s">
        <v>7</v>
      </c>
      <c r="E8" s="23">
        <v>1300</v>
      </c>
      <c r="F8" s="24">
        <v>270</v>
      </c>
      <c r="G8" s="23">
        <f t="shared" si="0"/>
        <v>351000</v>
      </c>
      <c r="H8" s="6"/>
      <c r="I8" s="6"/>
      <c r="J8" s="6"/>
      <c r="K8" s="6"/>
      <c r="L8" s="6"/>
      <c r="M8" s="6"/>
      <c r="N8" s="6"/>
    </row>
    <row r="9" spans="1:14" x14ac:dyDescent="0.25">
      <c r="A9" s="19">
        <v>6</v>
      </c>
      <c r="B9" s="20" t="s">
        <v>88</v>
      </c>
      <c r="C9" s="21" t="s">
        <v>39</v>
      </c>
      <c r="D9" s="22" t="s">
        <v>7</v>
      </c>
      <c r="E9" s="23">
        <v>2350</v>
      </c>
      <c r="F9" s="24">
        <v>126</v>
      </c>
      <c r="G9" s="23">
        <f t="shared" si="0"/>
        <v>296100</v>
      </c>
      <c r="H9" s="6"/>
      <c r="I9" s="6"/>
      <c r="J9" s="6"/>
      <c r="K9" s="6"/>
      <c r="L9" s="6"/>
      <c r="M9" s="6"/>
      <c r="N9" s="6"/>
    </row>
    <row r="10" spans="1:14" ht="66" x14ac:dyDescent="0.25">
      <c r="A10" s="19">
        <v>7</v>
      </c>
      <c r="B10" s="2" t="s">
        <v>20</v>
      </c>
      <c r="C10" s="1" t="s">
        <v>147</v>
      </c>
      <c r="D10" s="13" t="s">
        <v>19</v>
      </c>
      <c r="E10" s="23">
        <v>10000</v>
      </c>
      <c r="F10" s="24">
        <v>200</v>
      </c>
      <c r="G10" s="23">
        <f t="shared" si="0"/>
        <v>2000000</v>
      </c>
      <c r="H10" s="6"/>
      <c r="I10" s="6"/>
      <c r="J10" s="6"/>
      <c r="K10" s="6"/>
      <c r="L10" s="6"/>
      <c r="M10" s="6"/>
      <c r="N10" s="6"/>
    </row>
    <row r="11" spans="1:14" ht="39.6" x14ac:dyDescent="0.25">
      <c r="A11" s="19">
        <v>8</v>
      </c>
      <c r="B11" s="1" t="s">
        <v>84</v>
      </c>
      <c r="C11" s="1" t="s">
        <v>84</v>
      </c>
      <c r="D11" s="13" t="s">
        <v>7</v>
      </c>
      <c r="E11" s="23">
        <v>2000</v>
      </c>
      <c r="F11" s="24">
        <v>130</v>
      </c>
      <c r="G11" s="23">
        <f t="shared" si="0"/>
        <v>260000</v>
      </c>
      <c r="H11" s="6"/>
      <c r="I11" s="6"/>
      <c r="J11" s="6"/>
      <c r="K11" s="6"/>
      <c r="L11" s="6"/>
      <c r="M11" s="6"/>
      <c r="N11" s="6"/>
    </row>
    <row r="12" spans="1:14" ht="39.6" x14ac:dyDescent="0.25">
      <c r="A12" s="19">
        <v>9</v>
      </c>
      <c r="B12" s="1" t="s">
        <v>85</v>
      </c>
      <c r="C12" s="1" t="s">
        <v>85</v>
      </c>
      <c r="D12" s="13" t="s">
        <v>7</v>
      </c>
      <c r="E12" s="23">
        <v>1000</v>
      </c>
      <c r="F12" s="24">
        <v>130</v>
      </c>
      <c r="G12" s="23">
        <f t="shared" si="0"/>
        <v>130000</v>
      </c>
      <c r="H12" s="6"/>
      <c r="I12" s="6"/>
      <c r="J12" s="6"/>
      <c r="K12" s="6"/>
      <c r="L12" s="6"/>
      <c r="M12" s="6"/>
      <c r="N12" s="6"/>
    </row>
    <row r="13" spans="1:14" ht="39.6" x14ac:dyDescent="0.25">
      <c r="A13" s="19">
        <v>10</v>
      </c>
      <c r="B13" s="21" t="s">
        <v>87</v>
      </c>
      <c r="C13" s="21" t="s">
        <v>87</v>
      </c>
      <c r="D13" s="33" t="s">
        <v>7</v>
      </c>
      <c r="E13" s="23">
        <v>50</v>
      </c>
      <c r="F13" s="24">
        <v>750</v>
      </c>
      <c r="G13" s="23">
        <f t="shared" si="0"/>
        <v>37500</v>
      </c>
      <c r="H13" s="6"/>
      <c r="I13" s="6"/>
      <c r="J13" s="6"/>
      <c r="K13" s="6"/>
      <c r="L13" s="6"/>
      <c r="M13" s="6"/>
      <c r="N13" s="6"/>
    </row>
    <row r="14" spans="1:14" ht="39.6" x14ac:dyDescent="0.25">
      <c r="A14" s="19">
        <v>11</v>
      </c>
      <c r="B14" s="21" t="s">
        <v>86</v>
      </c>
      <c r="C14" s="21" t="s">
        <v>86</v>
      </c>
      <c r="D14" s="33" t="s">
        <v>7</v>
      </c>
      <c r="E14" s="23">
        <v>50</v>
      </c>
      <c r="F14" s="24">
        <v>400</v>
      </c>
      <c r="G14" s="23">
        <f t="shared" si="0"/>
        <v>20000</v>
      </c>
      <c r="H14" s="6"/>
      <c r="I14" s="6"/>
      <c r="J14" s="6"/>
      <c r="K14" s="6"/>
      <c r="L14" s="6"/>
      <c r="M14" s="6"/>
      <c r="N14" s="6"/>
    </row>
    <row r="15" spans="1:14" x14ac:dyDescent="0.25">
      <c r="A15" s="19">
        <v>12</v>
      </c>
      <c r="B15" s="20" t="s">
        <v>21</v>
      </c>
      <c r="C15" s="21" t="s">
        <v>21</v>
      </c>
      <c r="D15" s="22" t="s">
        <v>22</v>
      </c>
      <c r="E15" s="23">
        <v>150</v>
      </c>
      <c r="F15" s="24">
        <v>500</v>
      </c>
      <c r="G15" s="23">
        <f t="shared" si="0"/>
        <v>75000</v>
      </c>
      <c r="H15" s="6"/>
      <c r="I15" s="6"/>
      <c r="J15" s="6"/>
      <c r="K15" s="6"/>
      <c r="L15" s="6"/>
      <c r="M15" s="6"/>
      <c r="N15" s="6"/>
    </row>
    <row r="16" spans="1:14" x14ac:dyDescent="0.25">
      <c r="A16" s="19">
        <v>13</v>
      </c>
      <c r="B16" s="20" t="s">
        <v>23</v>
      </c>
      <c r="C16" s="21" t="s">
        <v>23</v>
      </c>
      <c r="D16" s="22" t="s">
        <v>6</v>
      </c>
      <c r="E16" s="23">
        <v>120</v>
      </c>
      <c r="F16" s="24">
        <v>14000</v>
      </c>
      <c r="G16" s="23">
        <f t="shared" si="0"/>
        <v>1680000</v>
      </c>
      <c r="H16" s="6"/>
      <c r="I16" s="6"/>
      <c r="J16" s="6"/>
      <c r="K16" s="6"/>
      <c r="L16" s="6"/>
      <c r="M16" s="6"/>
      <c r="N16" s="6"/>
    </row>
    <row r="17" spans="1:14" x14ac:dyDescent="0.25">
      <c r="A17" s="19">
        <v>14</v>
      </c>
      <c r="B17" s="20" t="s">
        <v>24</v>
      </c>
      <c r="C17" s="21" t="s">
        <v>25</v>
      </c>
      <c r="D17" s="22" t="s">
        <v>7</v>
      </c>
      <c r="E17" s="23">
        <v>1200</v>
      </c>
      <c r="F17" s="24">
        <v>400</v>
      </c>
      <c r="G17" s="23">
        <f t="shared" si="0"/>
        <v>480000</v>
      </c>
      <c r="H17" s="6"/>
      <c r="I17" s="6"/>
      <c r="J17" s="6"/>
      <c r="K17" s="6"/>
      <c r="L17" s="6"/>
      <c r="M17" s="6"/>
      <c r="N17" s="6"/>
    </row>
    <row r="18" spans="1:14" x14ac:dyDescent="0.25">
      <c r="A18" s="19">
        <v>15</v>
      </c>
      <c r="B18" s="20" t="s">
        <v>26</v>
      </c>
      <c r="C18" s="21" t="s">
        <v>26</v>
      </c>
      <c r="D18" s="22" t="s">
        <v>7</v>
      </c>
      <c r="E18" s="23">
        <v>1200</v>
      </c>
      <c r="F18" s="24">
        <v>240</v>
      </c>
      <c r="G18" s="23">
        <f t="shared" si="0"/>
        <v>288000</v>
      </c>
      <c r="H18" s="6"/>
      <c r="I18" s="6"/>
      <c r="J18" s="6"/>
      <c r="K18" s="6"/>
      <c r="L18" s="6"/>
      <c r="M18" s="6"/>
      <c r="N18" s="6"/>
    </row>
    <row r="19" spans="1:14" x14ac:dyDescent="0.25">
      <c r="A19" s="19">
        <v>16</v>
      </c>
      <c r="B19" s="20" t="s">
        <v>27</v>
      </c>
      <c r="C19" s="21" t="s">
        <v>28</v>
      </c>
      <c r="D19" s="22" t="s">
        <v>29</v>
      </c>
      <c r="E19" s="23">
        <v>2000</v>
      </c>
      <c r="F19" s="24">
        <v>70</v>
      </c>
      <c r="G19" s="23">
        <f t="shared" si="0"/>
        <v>140000</v>
      </c>
      <c r="H19" s="6"/>
      <c r="I19" s="6"/>
      <c r="J19" s="6"/>
      <c r="K19" s="6"/>
      <c r="L19" s="6"/>
      <c r="M19" s="6"/>
      <c r="N19" s="6"/>
    </row>
    <row r="20" spans="1:14" x14ac:dyDescent="0.25">
      <c r="A20" s="19">
        <v>17</v>
      </c>
      <c r="B20" s="20" t="s">
        <v>31</v>
      </c>
      <c r="C20" s="21" t="s">
        <v>31</v>
      </c>
      <c r="D20" s="22" t="s">
        <v>7</v>
      </c>
      <c r="E20" s="23">
        <v>2</v>
      </c>
      <c r="F20" s="24">
        <v>1500</v>
      </c>
      <c r="G20" s="23">
        <f t="shared" si="0"/>
        <v>3000</v>
      </c>
      <c r="H20" s="6"/>
      <c r="I20" s="6"/>
      <c r="J20" s="6"/>
      <c r="K20" s="6"/>
      <c r="L20" s="6"/>
      <c r="M20" s="6"/>
      <c r="N20" s="6"/>
    </row>
    <row r="21" spans="1:14" x14ac:dyDescent="0.25">
      <c r="A21" s="19">
        <v>18</v>
      </c>
      <c r="B21" s="20" t="s">
        <v>32</v>
      </c>
      <c r="C21" s="21" t="s">
        <v>32</v>
      </c>
      <c r="D21" s="22" t="s">
        <v>6</v>
      </c>
      <c r="E21" s="23">
        <v>8</v>
      </c>
      <c r="F21" s="24">
        <v>3690</v>
      </c>
      <c r="G21" s="23">
        <f t="shared" si="0"/>
        <v>29520</v>
      </c>
    </row>
    <row r="22" spans="1:14" x14ac:dyDescent="0.25">
      <c r="A22" s="19">
        <v>19</v>
      </c>
      <c r="B22" s="20" t="s">
        <v>33</v>
      </c>
      <c r="C22" s="21" t="s">
        <v>33</v>
      </c>
      <c r="D22" s="22" t="s">
        <v>6</v>
      </c>
      <c r="E22" s="23">
        <v>5</v>
      </c>
      <c r="F22" s="24">
        <v>3700</v>
      </c>
      <c r="G22" s="23">
        <f t="shared" si="0"/>
        <v>18500</v>
      </c>
    </row>
    <row r="23" spans="1:14" x14ac:dyDescent="0.25">
      <c r="A23" s="19">
        <v>20</v>
      </c>
      <c r="B23" s="20" t="s">
        <v>34</v>
      </c>
      <c r="C23" s="21" t="s">
        <v>34</v>
      </c>
      <c r="D23" s="22" t="s">
        <v>6</v>
      </c>
      <c r="E23" s="23">
        <v>10</v>
      </c>
      <c r="F23" s="24">
        <v>3800</v>
      </c>
      <c r="G23" s="23">
        <f t="shared" si="0"/>
        <v>38000</v>
      </c>
    </row>
    <row r="24" spans="1:14" x14ac:dyDescent="0.25">
      <c r="A24" s="19">
        <v>21</v>
      </c>
      <c r="B24" s="20" t="s">
        <v>35</v>
      </c>
      <c r="C24" s="21" t="s">
        <v>35</v>
      </c>
      <c r="D24" s="22" t="s">
        <v>7</v>
      </c>
      <c r="E24" s="23">
        <v>10</v>
      </c>
      <c r="F24" s="24">
        <v>2000</v>
      </c>
      <c r="G24" s="23">
        <f t="shared" si="0"/>
        <v>20000</v>
      </c>
    </row>
    <row r="25" spans="1:14" ht="26.4" x14ac:dyDescent="0.25">
      <c r="A25" s="19">
        <v>22</v>
      </c>
      <c r="B25" s="20" t="s">
        <v>36</v>
      </c>
      <c r="C25" s="25" t="s">
        <v>36</v>
      </c>
      <c r="D25" s="33" t="s">
        <v>7</v>
      </c>
      <c r="E25" s="23">
        <v>10</v>
      </c>
      <c r="F25" s="24">
        <v>19950</v>
      </c>
      <c r="G25" s="23">
        <f t="shared" si="0"/>
        <v>199500</v>
      </c>
    </row>
    <row r="26" spans="1:14" ht="26.4" x14ac:dyDescent="0.25">
      <c r="A26" s="19">
        <v>23</v>
      </c>
      <c r="B26" s="20" t="s">
        <v>38</v>
      </c>
      <c r="C26" s="21" t="s">
        <v>38</v>
      </c>
      <c r="D26" s="22" t="s">
        <v>7</v>
      </c>
      <c r="E26" s="23">
        <v>15050</v>
      </c>
      <c r="F26" s="24">
        <v>90</v>
      </c>
      <c r="G26" s="23">
        <f t="shared" si="0"/>
        <v>1354500</v>
      </c>
    </row>
    <row r="27" spans="1:14" x14ac:dyDescent="0.25">
      <c r="A27" s="19">
        <v>24</v>
      </c>
      <c r="B27" s="20" t="s">
        <v>76</v>
      </c>
      <c r="C27" s="21" t="s">
        <v>77</v>
      </c>
      <c r="D27" s="22" t="s">
        <v>6</v>
      </c>
      <c r="E27" s="23">
        <v>8</v>
      </c>
      <c r="F27" s="24">
        <v>69000</v>
      </c>
      <c r="G27" s="23">
        <f t="shared" si="0"/>
        <v>552000</v>
      </c>
    </row>
    <row r="28" spans="1:14" x14ac:dyDescent="0.25">
      <c r="A28" s="19">
        <v>25</v>
      </c>
      <c r="B28" s="20" t="s">
        <v>40</v>
      </c>
      <c r="C28" s="21" t="s">
        <v>40</v>
      </c>
      <c r="D28" s="22" t="s">
        <v>6</v>
      </c>
      <c r="E28" s="23">
        <v>8</v>
      </c>
      <c r="F28" s="24">
        <v>15800</v>
      </c>
      <c r="G28" s="23">
        <f t="shared" si="0"/>
        <v>126400</v>
      </c>
    </row>
    <row r="29" spans="1:14" x14ac:dyDescent="0.25">
      <c r="A29" s="19">
        <v>26</v>
      </c>
      <c r="B29" s="20" t="s">
        <v>41</v>
      </c>
      <c r="C29" s="21" t="s">
        <v>41</v>
      </c>
      <c r="D29" s="22" t="s">
        <v>42</v>
      </c>
      <c r="E29" s="23">
        <v>5</v>
      </c>
      <c r="F29" s="24">
        <v>12500</v>
      </c>
      <c r="G29" s="23">
        <f t="shared" si="0"/>
        <v>62500</v>
      </c>
    </row>
    <row r="30" spans="1:14" x14ac:dyDescent="0.25">
      <c r="A30" s="19">
        <v>27</v>
      </c>
      <c r="B30" s="20" t="s">
        <v>43</v>
      </c>
      <c r="C30" s="21" t="s">
        <v>43</v>
      </c>
      <c r="D30" s="22" t="s">
        <v>42</v>
      </c>
      <c r="E30" s="23">
        <v>5</v>
      </c>
      <c r="F30" s="24">
        <v>21000</v>
      </c>
      <c r="G30" s="23">
        <f t="shared" si="0"/>
        <v>105000</v>
      </c>
    </row>
    <row r="31" spans="1:14" x14ac:dyDescent="0.25">
      <c r="A31" s="19">
        <v>28</v>
      </c>
      <c r="B31" s="20" t="s">
        <v>44</v>
      </c>
      <c r="C31" s="21" t="s">
        <v>44</v>
      </c>
      <c r="D31" s="22" t="s">
        <v>6</v>
      </c>
      <c r="E31" s="23">
        <v>5</v>
      </c>
      <c r="F31" s="24">
        <v>28900</v>
      </c>
      <c r="G31" s="23">
        <f t="shared" si="0"/>
        <v>144500</v>
      </c>
    </row>
    <row r="32" spans="1:14" x14ac:dyDescent="0.25">
      <c r="A32" s="19">
        <v>29</v>
      </c>
      <c r="B32" s="20" t="s">
        <v>45</v>
      </c>
      <c r="C32" s="21" t="s">
        <v>45</v>
      </c>
      <c r="D32" s="22" t="s">
        <v>6</v>
      </c>
      <c r="E32" s="23">
        <v>3</v>
      </c>
      <c r="F32" s="24">
        <v>36000</v>
      </c>
      <c r="G32" s="23">
        <f t="shared" si="0"/>
        <v>108000</v>
      </c>
    </row>
    <row r="33" spans="1:7" x14ac:dyDescent="0.25">
      <c r="A33" s="19">
        <v>30</v>
      </c>
      <c r="B33" s="20" t="s">
        <v>46</v>
      </c>
      <c r="C33" s="21" t="s">
        <v>46</v>
      </c>
      <c r="D33" s="22" t="s">
        <v>6</v>
      </c>
      <c r="E33" s="23">
        <v>9</v>
      </c>
      <c r="F33" s="24">
        <v>30000</v>
      </c>
      <c r="G33" s="23">
        <f t="shared" si="0"/>
        <v>270000</v>
      </c>
    </row>
    <row r="34" spans="1:7" ht="39.6" x14ac:dyDescent="0.25">
      <c r="A34" s="19">
        <v>31</v>
      </c>
      <c r="B34" s="21" t="s">
        <v>83</v>
      </c>
      <c r="C34" s="21" t="s">
        <v>83</v>
      </c>
      <c r="D34" s="33" t="s">
        <v>5</v>
      </c>
      <c r="E34" s="23">
        <v>600</v>
      </c>
      <c r="F34" s="24">
        <v>2100</v>
      </c>
      <c r="G34" s="23">
        <f t="shared" si="0"/>
        <v>1260000</v>
      </c>
    </row>
    <row r="35" spans="1:7" x14ac:dyDescent="0.25">
      <c r="A35" s="19">
        <v>32</v>
      </c>
      <c r="B35" s="20" t="s">
        <v>47</v>
      </c>
      <c r="C35" s="21" t="s">
        <v>47</v>
      </c>
      <c r="D35" s="22" t="s">
        <v>7</v>
      </c>
      <c r="E35" s="23">
        <v>500</v>
      </c>
      <c r="F35" s="24">
        <v>200</v>
      </c>
      <c r="G35" s="23">
        <f t="shared" si="0"/>
        <v>100000</v>
      </c>
    </row>
    <row r="36" spans="1:7" x14ac:dyDescent="0.25">
      <c r="A36" s="19">
        <v>33</v>
      </c>
      <c r="B36" s="20" t="s">
        <v>48</v>
      </c>
      <c r="C36" s="21" t="s">
        <v>48</v>
      </c>
      <c r="D36" s="22" t="s">
        <v>7</v>
      </c>
      <c r="E36" s="23">
        <v>500</v>
      </c>
      <c r="F36" s="24">
        <v>200</v>
      </c>
      <c r="G36" s="23">
        <f t="shared" si="0"/>
        <v>100000</v>
      </c>
    </row>
    <row r="37" spans="1:7" x14ac:dyDescent="0.25">
      <c r="A37" s="19">
        <v>34</v>
      </c>
      <c r="B37" s="20" t="s">
        <v>49</v>
      </c>
      <c r="C37" s="21" t="s">
        <v>49</v>
      </c>
      <c r="D37" s="22" t="s">
        <v>7</v>
      </c>
      <c r="E37" s="23">
        <v>50</v>
      </c>
      <c r="F37" s="24">
        <v>200</v>
      </c>
      <c r="G37" s="23">
        <f t="shared" si="0"/>
        <v>10000</v>
      </c>
    </row>
    <row r="38" spans="1:7" x14ac:dyDescent="0.25">
      <c r="A38" s="19">
        <v>35</v>
      </c>
      <c r="B38" s="20" t="s">
        <v>82</v>
      </c>
      <c r="C38" s="21" t="s">
        <v>81</v>
      </c>
      <c r="D38" s="22" t="s">
        <v>7</v>
      </c>
      <c r="E38" s="23">
        <v>60</v>
      </c>
      <c r="F38" s="24">
        <v>16000</v>
      </c>
      <c r="G38" s="23">
        <f t="shared" si="0"/>
        <v>960000</v>
      </c>
    </row>
    <row r="39" spans="1:7" x14ac:dyDescent="0.25">
      <c r="A39" s="19">
        <v>36</v>
      </c>
      <c r="B39" s="20" t="s">
        <v>50</v>
      </c>
      <c r="C39" s="21" t="s">
        <v>51</v>
      </c>
      <c r="D39" s="22" t="s">
        <v>7</v>
      </c>
      <c r="E39" s="23">
        <v>100</v>
      </c>
      <c r="F39" s="24">
        <v>700</v>
      </c>
      <c r="G39" s="23">
        <f t="shared" si="0"/>
        <v>70000</v>
      </c>
    </row>
    <row r="40" spans="1:7" x14ac:dyDescent="0.25">
      <c r="A40" s="19">
        <v>37</v>
      </c>
      <c r="B40" s="20" t="s">
        <v>52</v>
      </c>
      <c r="C40" s="21" t="s">
        <v>52</v>
      </c>
      <c r="D40" s="22" t="s">
        <v>7</v>
      </c>
      <c r="E40" s="23">
        <v>130</v>
      </c>
      <c r="F40" s="24">
        <v>700</v>
      </c>
      <c r="G40" s="23">
        <f t="shared" si="0"/>
        <v>91000</v>
      </c>
    </row>
    <row r="41" spans="1:7" x14ac:dyDescent="0.25">
      <c r="A41" s="19">
        <v>38</v>
      </c>
      <c r="B41" s="20" t="s">
        <v>80</v>
      </c>
      <c r="C41" s="21" t="s">
        <v>53</v>
      </c>
      <c r="D41" s="22" t="s">
        <v>7</v>
      </c>
      <c r="E41" s="23">
        <v>1000</v>
      </c>
      <c r="F41" s="24">
        <v>120</v>
      </c>
      <c r="G41" s="23">
        <f t="shared" si="0"/>
        <v>120000</v>
      </c>
    </row>
    <row r="42" spans="1:7" x14ac:dyDescent="0.25">
      <c r="A42" s="19">
        <v>39</v>
      </c>
      <c r="B42" s="20" t="s">
        <v>54</v>
      </c>
      <c r="C42" s="21" t="s">
        <v>55</v>
      </c>
      <c r="D42" s="22" t="s">
        <v>7</v>
      </c>
      <c r="E42" s="23">
        <v>1200</v>
      </c>
      <c r="F42" s="24">
        <v>500</v>
      </c>
      <c r="G42" s="23">
        <f t="shared" si="0"/>
        <v>600000</v>
      </c>
    </row>
    <row r="43" spans="1:7" ht="26.4" x14ac:dyDescent="0.25">
      <c r="A43" s="19">
        <v>40</v>
      </c>
      <c r="B43" s="20" t="s">
        <v>56</v>
      </c>
      <c r="C43" s="21" t="s">
        <v>57</v>
      </c>
      <c r="D43" s="22" t="s">
        <v>7</v>
      </c>
      <c r="E43" s="23">
        <v>200</v>
      </c>
      <c r="F43" s="24">
        <v>800</v>
      </c>
      <c r="G43" s="23">
        <f t="shared" si="0"/>
        <v>160000</v>
      </c>
    </row>
    <row r="44" spans="1:7" x14ac:dyDescent="0.25">
      <c r="A44" s="19">
        <v>41</v>
      </c>
      <c r="B44" s="20" t="s">
        <v>58</v>
      </c>
      <c r="C44" s="21" t="s">
        <v>58</v>
      </c>
      <c r="D44" s="22" t="s">
        <v>7</v>
      </c>
      <c r="E44" s="23">
        <v>19</v>
      </c>
      <c r="F44" s="24">
        <v>650</v>
      </c>
      <c r="G44" s="23">
        <f t="shared" si="0"/>
        <v>12350</v>
      </c>
    </row>
    <row r="45" spans="1:7" x14ac:dyDescent="0.25">
      <c r="A45" s="19">
        <v>42</v>
      </c>
      <c r="B45" s="20" t="s">
        <v>59</v>
      </c>
      <c r="C45" s="21" t="s">
        <v>59</v>
      </c>
      <c r="D45" s="22" t="s">
        <v>7</v>
      </c>
      <c r="E45" s="23">
        <v>200</v>
      </c>
      <c r="F45" s="24">
        <v>1100</v>
      </c>
      <c r="G45" s="23">
        <f t="shared" si="0"/>
        <v>220000</v>
      </c>
    </row>
    <row r="46" spans="1:7" x14ac:dyDescent="0.25">
      <c r="A46" s="19">
        <v>43</v>
      </c>
      <c r="B46" s="20" t="s">
        <v>60</v>
      </c>
      <c r="C46" s="21" t="s">
        <v>60</v>
      </c>
      <c r="D46" s="22" t="s">
        <v>6</v>
      </c>
      <c r="E46" s="23">
        <v>480</v>
      </c>
      <c r="F46" s="24">
        <v>7200</v>
      </c>
      <c r="G46" s="23">
        <f t="shared" si="0"/>
        <v>3456000</v>
      </c>
    </row>
    <row r="47" spans="1:7" x14ac:dyDescent="0.25">
      <c r="A47" s="19">
        <v>44</v>
      </c>
      <c r="B47" s="20" t="s">
        <v>61</v>
      </c>
      <c r="C47" s="21" t="s">
        <v>61</v>
      </c>
      <c r="D47" s="22" t="s">
        <v>7</v>
      </c>
      <c r="E47" s="23">
        <v>30</v>
      </c>
      <c r="F47" s="24">
        <v>3800</v>
      </c>
      <c r="G47" s="23">
        <f t="shared" si="0"/>
        <v>114000</v>
      </c>
    </row>
    <row r="48" spans="1:7" x14ac:dyDescent="0.25">
      <c r="A48" s="19">
        <v>45</v>
      </c>
      <c r="B48" s="20" t="s">
        <v>62</v>
      </c>
      <c r="C48" s="21" t="s">
        <v>62</v>
      </c>
      <c r="D48" s="22" t="s">
        <v>7</v>
      </c>
      <c r="E48" s="23">
        <v>10</v>
      </c>
      <c r="F48" s="24">
        <v>550</v>
      </c>
      <c r="G48" s="23">
        <f t="shared" si="0"/>
        <v>5500</v>
      </c>
    </row>
    <row r="49" spans="1:33" x14ac:dyDescent="0.25">
      <c r="A49" s="19">
        <v>46</v>
      </c>
      <c r="B49" s="20" t="s">
        <v>63</v>
      </c>
      <c r="C49" s="21" t="s">
        <v>63</v>
      </c>
      <c r="D49" s="22" t="s">
        <v>7</v>
      </c>
      <c r="E49" s="23">
        <v>20</v>
      </c>
      <c r="F49" s="24">
        <v>550</v>
      </c>
      <c r="G49" s="23">
        <f t="shared" si="0"/>
        <v>11000</v>
      </c>
    </row>
    <row r="50" spans="1:33" x14ac:dyDescent="0.25">
      <c r="A50" s="19">
        <v>47</v>
      </c>
      <c r="B50" s="20" t="s">
        <v>64</v>
      </c>
      <c r="C50" s="21" t="s">
        <v>64</v>
      </c>
      <c r="D50" s="22" t="s">
        <v>7</v>
      </c>
      <c r="E50" s="23">
        <v>20</v>
      </c>
      <c r="F50" s="24">
        <v>550</v>
      </c>
      <c r="G50" s="23">
        <f t="shared" si="0"/>
        <v>11000</v>
      </c>
    </row>
    <row r="51" spans="1:33" x14ac:dyDescent="0.25">
      <c r="A51" s="19">
        <v>48</v>
      </c>
      <c r="B51" s="20" t="s">
        <v>65</v>
      </c>
      <c r="C51" s="21" t="s">
        <v>65</v>
      </c>
      <c r="D51" s="22" t="s">
        <v>7</v>
      </c>
      <c r="E51" s="23">
        <v>10</v>
      </c>
      <c r="F51" s="24">
        <v>550</v>
      </c>
      <c r="G51" s="23">
        <f t="shared" si="0"/>
        <v>5500</v>
      </c>
    </row>
    <row r="52" spans="1:33" x14ac:dyDescent="0.25">
      <c r="A52" s="19">
        <v>49</v>
      </c>
      <c r="B52" s="20" t="s">
        <v>66</v>
      </c>
      <c r="C52" s="21" t="s">
        <v>66</v>
      </c>
      <c r="D52" s="22" t="s">
        <v>7</v>
      </c>
      <c r="E52" s="23">
        <v>1300</v>
      </c>
      <c r="F52" s="24">
        <v>387</v>
      </c>
      <c r="G52" s="23">
        <f t="shared" si="0"/>
        <v>503100</v>
      </c>
    </row>
    <row r="53" spans="1:33" ht="26.4" x14ac:dyDescent="0.25">
      <c r="A53" s="19">
        <v>50</v>
      </c>
      <c r="B53" s="20" t="s">
        <v>79</v>
      </c>
      <c r="C53" s="20" t="s">
        <v>79</v>
      </c>
      <c r="D53" s="33" t="s">
        <v>6</v>
      </c>
      <c r="E53" s="23">
        <v>100</v>
      </c>
      <c r="F53" s="24">
        <v>48708</v>
      </c>
      <c r="G53" s="23">
        <f t="shared" si="0"/>
        <v>4870800</v>
      </c>
    </row>
    <row r="54" spans="1:33" ht="26.4" x14ac:dyDescent="0.25">
      <c r="A54" s="19">
        <v>51</v>
      </c>
      <c r="B54" s="20" t="s">
        <v>78</v>
      </c>
      <c r="C54" s="20" t="s">
        <v>78</v>
      </c>
      <c r="D54" s="33" t="s">
        <v>7</v>
      </c>
      <c r="E54" s="23">
        <v>400</v>
      </c>
      <c r="F54" s="24">
        <v>8870</v>
      </c>
      <c r="G54" s="23">
        <f t="shared" si="0"/>
        <v>3548000</v>
      </c>
    </row>
    <row r="55" spans="1:33" x14ac:dyDescent="0.25">
      <c r="A55" s="19">
        <v>52</v>
      </c>
      <c r="B55" s="20" t="s">
        <v>67</v>
      </c>
      <c r="C55" s="21" t="s">
        <v>67</v>
      </c>
      <c r="D55" s="22" t="s">
        <v>7</v>
      </c>
      <c r="E55" s="23">
        <v>60</v>
      </c>
      <c r="F55" s="24">
        <v>550</v>
      </c>
      <c r="G55" s="23">
        <f t="shared" si="0"/>
        <v>33000</v>
      </c>
    </row>
    <row r="56" spans="1:33" x14ac:dyDescent="0.25">
      <c r="A56" s="19">
        <v>53</v>
      </c>
      <c r="B56" s="20" t="s">
        <v>68</v>
      </c>
      <c r="C56" s="21" t="s">
        <v>68</v>
      </c>
      <c r="D56" s="22" t="s">
        <v>7</v>
      </c>
      <c r="E56" s="23">
        <v>110</v>
      </c>
      <c r="F56" s="24">
        <v>550</v>
      </c>
      <c r="G56" s="23">
        <f t="shared" si="0"/>
        <v>60500</v>
      </c>
    </row>
    <row r="57" spans="1:33" x14ac:dyDescent="0.25">
      <c r="A57" s="19">
        <v>54</v>
      </c>
      <c r="B57" s="20" t="s">
        <v>69</v>
      </c>
      <c r="C57" s="21" t="s">
        <v>69</v>
      </c>
      <c r="D57" s="22" t="s">
        <v>7</v>
      </c>
      <c r="E57" s="23">
        <v>110</v>
      </c>
      <c r="F57" s="24">
        <v>550</v>
      </c>
      <c r="G57" s="23">
        <f t="shared" si="0"/>
        <v>60500</v>
      </c>
    </row>
    <row r="58" spans="1:33" x14ac:dyDescent="0.25">
      <c r="A58" s="19">
        <v>55</v>
      </c>
      <c r="B58" s="20" t="s">
        <v>70</v>
      </c>
      <c r="C58" s="21" t="s">
        <v>70</v>
      </c>
      <c r="D58" s="22" t="s">
        <v>7</v>
      </c>
      <c r="E58" s="23">
        <v>10</v>
      </c>
      <c r="F58" s="24">
        <v>550</v>
      </c>
      <c r="G58" s="23">
        <f t="shared" si="0"/>
        <v>5500</v>
      </c>
    </row>
    <row r="59" spans="1:33" x14ac:dyDescent="0.25">
      <c r="A59" s="19">
        <v>56</v>
      </c>
      <c r="B59" s="20" t="s">
        <v>71</v>
      </c>
      <c r="C59" s="21" t="s">
        <v>71</v>
      </c>
      <c r="D59" s="22" t="s">
        <v>7</v>
      </c>
      <c r="E59" s="23">
        <v>20</v>
      </c>
      <c r="F59" s="24">
        <v>550</v>
      </c>
      <c r="G59" s="23">
        <f t="shared" si="0"/>
        <v>11000</v>
      </c>
    </row>
    <row r="60" spans="1:33" x14ac:dyDescent="0.25">
      <c r="A60" s="19">
        <v>57</v>
      </c>
      <c r="B60" s="20" t="s">
        <v>72</v>
      </c>
      <c r="C60" s="21" t="s">
        <v>72</v>
      </c>
      <c r="D60" s="22" t="s">
        <v>5</v>
      </c>
      <c r="E60" s="23">
        <v>4</v>
      </c>
      <c r="F60" s="24">
        <v>2500</v>
      </c>
      <c r="G60" s="23">
        <f t="shared" si="0"/>
        <v>10000</v>
      </c>
    </row>
    <row r="61" spans="1:33" x14ac:dyDescent="0.25">
      <c r="A61" s="19">
        <v>58</v>
      </c>
      <c r="B61" s="20" t="s">
        <v>73</v>
      </c>
      <c r="C61" s="21" t="s">
        <v>73</v>
      </c>
      <c r="D61" s="22" t="s">
        <v>7</v>
      </c>
      <c r="E61" s="23">
        <v>7000</v>
      </c>
      <c r="F61" s="24">
        <v>17.57</v>
      </c>
      <c r="G61" s="23">
        <f t="shared" si="0"/>
        <v>122990</v>
      </c>
    </row>
    <row r="62" spans="1:33" x14ac:dyDescent="0.25">
      <c r="A62" s="19">
        <v>59</v>
      </c>
      <c r="B62" s="20" t="s">
        <v>74</v>
      </c>
      <c r="C62" s="21" t="s">
        <v>74</v>
      </c>
      <c r="D62" s="22" t="s">
        <v>7</v>
      </c>
      <c r="E62" s="23">
        <v>20000</v>
      </c>
      <c r="F62" s="24">
        <v>11.8</v>
      </c>
      <c r="G62" s="23">
        <f t="shared" si="0"/>
        <v>236000</v>
      </c>
    </row>
    <row r="63" spans="1:33" x14ac:dyDescent="0.25">
      <c r="A63" s="38">
        <v>60</v>
      </c>
      <c r="B63" s="39" t="s">
        <v>75</v>
      </c>
      <c r="C63" s="40" t="s">
        <v>75</v>
      </c>
      <c r="D63" s="41" t="s">
        <v>7</v>
      </c>
      <c r="E63" s="42">
        <v>12000</v>
      </c>
      <c r="F63" s="43">
        <v>10.09</v>
      </c>
      <c r="G63" s="42">
        <f t="shared" si="0"/>
        <v>121080</v>
      </c>
    </row>
    <row r="64" spans="1:33" s="50" customFormat="1" x14ac:dyDescent="0.3">
      <c r="A64" s="35"/>
      <c r="B64" s="36" t="s">
        <v>148</v>
      </c>
      <c r="C64" s="36" t="s">
        <v>148</v>
      </c>
      <c r="D64" s="35" t="s">
        <v>5</v>
      </c>
      <c r="E64" s="35">
        <v>2</v>
      </c>
      <c r="F64" s="35">
        <v>220000</v>
      </c>
      <c r="G64" s="37">
        <f>F64*E64</f>
        <v>440000</v>
      </c>
      <c r="H64" s="5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3">
        <v>222000</v>
      </c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spans="1:16" ht="52.8" x14ac:dyDescent="0.25">
      <c r="A65" s="44">
        <v>61</v>
      </c>
      <c r="B65" s="45" t="s">
        <v>15</v>
      </c>
      <c r="C65" s="46" t="s">
        <v>15</v>
      </c>
      <c r="D65" s="47" t="s">
        <v>7</v>
      </c>
      <c r="E65" s="48">
        <v>60</v>
      </c>
      <c r="F65" s="49">
        <v>11500</v>
      </c>
      <c r="G65" s="48">
        <f t="shared" si="0"/>
        <v>690000</v>
      </c>
    </row>
    <row r="66" spans="1:16" x14ac:dyDescent="0.25">
      <c r="A66" s="19">
        <v>62</v>
      </c>
      <c r="B66" s="20" t="s">
        <v>16</v>
      </c>
      <c r="C66" s="21" t="s">
        <v>16</v>
      </c>
      <c r="D66" s="33" t="s">
        <v>7</v>
      </c>
      <c r="E66" s="23">
        <v>20</v>
      </c>
      <c r="F66" s="24">
        <v>10000</v>
      </c>
      <c r="G66" s="23">
        <f t="shared" si="0"/>
        <v>200000</v>
      </c>
    </row>
    <row r="67" spans="1:16" x14ac:dyDescent="0.25">
      <c r="A67" s="19">
        <v>63</v>
      </c>
      <c r="B67" s="20" t="s">
        <v>17</v>
      </c>
      <c r="C67" s="21" t="s">
        <v>17</v>
      </c>
      <c r="D67" s="33" t="s">
        <v>7</v>
      </c>
      <c r="E67" s="23">
        <v>5</v>
      </c>
      <c r="F67" s="24">
        <v>9500</v>
      </c>
      <c r="G67" s="23">
        <f t="shared" si="0"/>
        <v>47500</v>
      </c>
    </row>
    <row r="68" spans="1:16" x14ac:dyDescent="0.25">
      <c r="A68" s="19">
        <v>64</v>
      </c>
      <c r="B68" s="20" t="s">
        <v>18</v>
      </c>
      <c r="C68" s="21" t="s">
        <v>18</v>
      </c>
      <c r="D68" s="33" t="s">
        <v>7</v>
      </c>
      <c r="E68" s="23">
        <v>5600</v>
      </c>
      <c r="F68" s="24">
        <v>22</v>
      </c>
      <c r="G68" s="23">
        <f t="shared" si="0"/>
        <v>123200</v>
      </c>
    </row>
    <row r="69" spans="1:16" x14ac:dyDescent="0.25">
      <c r="A69" s="19">
        <v>65</v>
      </c>
      <c r="B69" s="2" t="s">
        <v>143</v>
      </c>
      <c r="C69" s="1" t="s">
        <v>143</v>
      </c>
      <c r="D69" s="13" t="s">
        <v>7</v>
      </c>
      <c r="E69" s="23">
        <v>1450</v>
      </c>
      <c r="F69" s="24">
        <v>600</v>
      </c>
      <c r="G69" s="23">
        <f t="shared" si="0"/>
        <v>870000</v>
      </c>
    </row>
    <row r="70" spans="1:16" ht="39.6" x14ac:dyDescent="0.25">
      <c r="A70" s="19">
        <v>66</v>
      </c>
      <c r="B70" s="2" t="s">
        <v>144</v>
      </c>
      <c r="C70" s="1" t="s">
        <v>145</v>
      </c>
      <c r="D70" s="13" t="s">
        <v>7</v>
      </c>
      <c r="E70" s="23">
        <v>70</v>
      </c>
      <c r="F70" s="24">
        <v>4500</v>
      </c>
      <c r="G70" s="23">
        <f t="shared" ref="G70:G92" si="1">F70*E70</f>
        <v>315000</v>
      </c>
    </row>
    <row r="71" spans="1:16" ht="250.8" x14ac:dyDescent="0.25">
      <c r="A71" s="19">
        <v>67</v>
      </c>
      <c r="B71" s="26" t="s">
        <v>91</v>
      </c>
      <c r="C71" s="27" t="s">
        <v>92</v>
      </c>
      <c r="D71" s="23" t="s">
        <v>93</v>
      </c>
      <c r="E71" s="23">
        <v>96</v>
      </c>
      <c r="F71" s="28">
        <v>28120</v>
      </c>
      <c r="G71" s="23">
        <f t="shared" si="1"/>
        <v>2699520</v>
      </c>
    </row>
    <row r="72" spans="1:16" ht="26.4" x14ac:dyDescent="0.25">
      <c r="A72" s="19">
        <v>68</v>
      </c>
      <c r="B72" s="26" t="s">
        <v>94</v>
      </c>
      <c r="C72" s="29" t="s">
        <v>95</v>
      </c>
      <c r="D72" s="23" t="s">
        <v>96</v>
      </c>
      <c r="E72" s="23">
        <v>25</v>
      </c>
      <c r="F72" s="28">
        <v>2500</v>
      </c>
      <c r="G72" s="23">
        <f t="shared" si="1"/>
        <v>62500</v>
      </c>
      <c r="H72" s="6"/>
      <c r="I72" s="6"/>
      <c r="J72" s="6"/>
      <c r="K72" s="6"/>
      <c r="L72" s="6"/>
      <c r="M72" s="6"/>
      <c r="N72" s="6"/>
      <c r="O72" s="6"/>
      <c r="P72" s="6"/>
    </row>
    <row r="73" spans="1:16" ht="26.4" x14ac:dyDescent="0.25">
      <c r="A73" s="19">
        <v>69</v>
      </c>
      <c r="B73" s="26" t="s">
        <v>97</v>
      </c>
      <c r="C73" s="29" t="s">
        <v>98</v>
      </c>
      <c r="D73" s="23" t="s">
        <v>99</v>
      </c>
      <c r="E73" s="23">
        <v>1</v>
      </c>
      <c r="F73" s="28">
        <v>88000</v>
      </c>
      <c r="G73" s="23">
        <f t="shared" si="1"/>
        <v>88000</v>
      </c>
      <c r="H73" s="6"/>
      <c r="I73" s="6"/>
      <c r="J73" s="6"/>
      <c r="K73" s="6"/>
      <c r="L73" s="6"/>
      <c r="M73" s="6"/>
      <c r="N73" s="6"/>
    </row>
    <row r="74" spans="1:16" ht="26.4" x14ac:dyDescent="0.25">
      <c r="A74" s="19">
        <v>70</v>
      </c>
      <c r="B74" s="26" t="s">
        <v>100</v>
      </c>
      <c r="C74" s="29" t="s">
        <v>101</v>
      </c>
      <c r="D74" s="23" t="s">
        <v>102</v>
      </c>
      <c r="E74" s="23">
        <v>70</v>
      </c>
      <c r="F74" s="28">
        <v>67500</v>
      </c>
      <c r="G74" s="23">
        <f t="shared" si="1"/>
        <v>4725000</v>
      </c>
      <c r="H74" s="6"/>
      <c r="I74" s="6"/>
      <c r="J74" s="6"/>
      <c r="K74" s="6"/>
      <c r="L74" s="6"/>
      <c r="M74" s="6"/>
      <c r="N74" s="6"/>
    </row>
    <row r="75" spans="1:16" x14ac:dyDescent="0.25">
      <c r="A75" s="19">
        <v>71</v>
      </c>
      <c r="B75" s="26" t="s">
        <v>103</v>
      </c>
      <c r="C75" s="29" t="s">
        <v>104</v>
      </c>
      <c r="D75" s="23" t="s">
        <v>96</v>
      </c>
      <c r="E75" s="23">
        <v>5</v>
      </c>
      <c r="F75" s="28">
        <v>39000</v>
      </c>
      <c r="G75" s="23">
        <f t="shared" si="1"/>
        <v>195000</v>
      </c>
      <c r="H75" s="6"/>
      <c r="I75" s="6"/>
      <c r="J75" s="6"/>
      <c r="K75" s="6"/>
      <c r="L75" s="6"/>
      <c r="M75" s="6"/>
      <c r="N75" s="6"/>
    </row>
    <row r="76" spans="1:16" x14ac:dyDescent="0.25">
      <c r="A76" s="19">
        <v>72</v>
      </c>
      <c r="B76" s="26" t="s">
        <v>105</v>
      </c>
      <c r="C76" s="29" t="s">
        <v>106</v>
      </c>
      <c r="D76" s="23" t="s">
        <v>96</v>
      </c>
      <c r="E76" s="23">
        <v>5</v>
      </c>
      <c r="F76" s="28">
        <v>47400</v>
      </c>
      <c r="G76" s="23">
        <f t="shared" si="1"/>
        <v>237000</v>
      </c>
      <c r="H76" s="6"/>
      <c r="I76" s="6"/>
      <c r="J76" s="6"/>
      <c r="K76" s="6"/>
      <c r="L76" s="6"/>
      <c r="M76" s="6"/>
      <c r="N76" s="6"/>
    </row>
    <row r="77" spans="1:16" s="8" customFormat="1" x14ac:dyDescent="0.25">
      <c r="A77" s="19">
        <v>73</v>
      </c>
      <c r="B77" s="26" t="s">
        <v>107</v>
      </c>
      <c r="C77" s="29" t="s">
        <v>108</v>
      </c>
      <c r="D77" s="23" t="s">
        <v>99</v>
      </c>
      <c r="E77" s="23">
        <v>5</v>
      </c>
      <c r="F77" s="28">
        <v>57000</v>
      </c>
      <c r="G77" s="23">
        <f t="shared" si="1"/>
        <v>285000</v>
      </c>
      <c r="H77" s="11"/>
      <c r="I77" s="11"/>
      <c r="J77" s="11"/>
      <c r="K77" s="11"/>
      <c r="L77" s="11"/>
      <c r="M77" s="11"/>
    </row>
    <row r="78" spans="1:16" s="8" customFormat="1" ht="26.4" x14ac:dyDescent="0.25">
      <c r="A78" s="19">
        <v>74</v>
      </c>
      <c r="B78" s="26" t="s">
        <v>109</v>
      </c>
      <c r="C78" s="29" t="s">
        <v>110</v>
      </c>
      <c r="D78" s="23" t="s">
        <v>96</v>
      </c>
      <c r="E78" s="23">
        <v>2</v>
      </c>
      <c r="F78" s="28">
        <v>196000</v>
      </c>
      <c r="G78" s="23">
        <f t="shared" si="1"/>
        <v>392000</v>
      </c>
      <c r="H78" s="11"/>
      <c r="I78" s="11"/>
      <c r="J78" s="11"/>
      <c r="K78" s="11"/>
      <c r="L78" s="11"/>
      <c r="M78" s="11"/>
    </row>
    <row r="79" spans="1:16" s="8" customFormat="1" ht="26.4" x14ac:dyDescent="0.25">
      <c r="A79" s="19">
        <v>75</v>
      </c>
      <c r="B79" s="26" t="s">
        <v>111</v>
      </c>
      <c r="C79" s="29" t="s">
        <v>112</v>
      </c>
      <c r="D79" s="23" t="s">
        <v>96</v>
      </c>
      <c r="E79" s="23">
        <v>2</v>
      </c>
      <c r="F79" s="28">
        <v>293000</v>
      </c>
      <c r="G79" s="23">
        <f t="shared" si="1"/>
        <v>586000</v>
      </c>
      <c r="H79" s="11"/>
      <c r="I79" s="11"/>
      <c r="J79" s="11"/>
      <c r="K79" s="11"/>
      <c r="L79" s="11"/>
      <c r="M79" s="11"/>
    </row>
    <row r="80" spans="1:16" s="8" customFormat="1" ht="26.4" x14ac:dyDescent="0.25">
      <c r="A80" s="19">
        <v>76</v>
      </c>
      <c r="B80" s="26" t="s">
        <v>113</v>
      </c>
      <c r="C80" s="29" t="s">
        <v>114</v>
      </c>
      <c r="D80" s="23" t="s">
        <v>115</v>
      </c>
      <c r="E80" s="23">
        <v>25</v>
      </c>
      <c r="F80" s="28">
        <v>1600</v>
      </c>
      <c r="G80" s="23">
        <f t="shared" si="1"/>
        <v>40000</v>
      </c>
    </row>
    <row r="81" spans="1:7" s="8" customFormat="1" x14ac:dyDescent="0.25">
      <c r="A81" s="19">
        <v>77</v>
      </c>
      <c r="B81" s="26" t="s">
        <v>116</v>
      </c>
      <c r="C81" s="29" t="s">
        <v>117</v>
      </c>
      <c r="D81" s="23" t="s">
        <v>115</v>
      </c>
      <c r="E81" s="23">
        <v>50</v>
      </c>
      <c r="F81" s="24">
        <v>950</v>
      </c>
      <c r="G81" s="23">
        <f t="shared" si="1"/>
        <v>47500</v>
      </c>
    </row>
    <row r="82" spans="1:7" s="8" customFormat="1" ht="145.19999999999999" x14ac:dyDescent="0.25">
      <c r="A82" s="19">
        <v>78</v>
      </c>
      <c r="B82" s="26" t="s">
        <v>118</v>
      </c>
      <c r="C82" s="30" t="s">
        <v>119</v>
      </c>
      <c r="D82" s="23" t="s">
        <v>120</v>
      </c>
      <c r="E82" s="23">
        <v>400</v>
      </c>
      <c r="F82" s="28">
        <v>4700</v>
      </c>
      <c r="G82" s="23">
        <f t="shared" si="1"/>
        <v>1880000</v>
      </c>
    </row>
    <row r="83" spans="1:7" s="8" customFormat="1" ht="198" x14ac:dyDescent="0.25">
      <c r="A83" s="19">
        <v>79</v>
      </c>
      <c r="B83" s="26" t="s">
        <v>121</v>
      </c>
      <c r="C83" s="29" t="s">
        <v>122</v>
      </c>
      <c r="D83" s="23" t="s">
        <v>120</v>
      </c>
      <c r="E83" s="23">
        <v>200</v>
      </c>
      <c r="F83" s="28">
        <v>4700</v>
      </c>
      <c r="G83" s="23">
        <f t="shared" si="1"/>
        <v>940000</v>
      </c>
    </row>
    <row r="84" spans="1:7" s="8" customFormat="1" ht="145.19999999999999" x14ac:dyDescent="0.25">
      <c r="A84" s="19">
        <v>80</v>
      </c>
      <c r="B84" s="26" t="s">
        <v>124</v>
      </c>
      <c r="C84" s="29" t="s">
        <v>125</v>
      </c>
      <c r="D84" s="23" t="s">
        <v>115</v>
      </c>
      <c r="E84" s="23">
        <v>230</v>
      </c>
      <c r="F84" s="28">
        <v>6500</v>
      </c>
      <c r="G84" s="23">
        <f t="shared" si="1"/>
        <v>1495000</v>
      </c>
    </row>
    <row r="85" spans="1:7" s="8" customFormat="1" ht="250.8" x14ac:dyDescent="0.25">
      <c r="A85" s="19">
        <v>81</v>
      </c>
      <c r="B85" s="26" t="s">
        <v>91</v>
      </c>
      <c r="C85" s="27" t="s">
        <v>92</v>
      </c>
      <c r="D85" s="23" t="s">
        <v>102</v>
      </c>
      <c r="E85" s="23">
        <v>24</v>
      </c>
      <c r="F85" s="28">
        <v>36000</v>
      </c>
      <c r="G85" s="23">
        <f t="shared" si="1"/>
        <v>864000</v>
      </c>
    </row>
    <row r="86" spans="1:7" s="8" customFormat="1" ht="26.4" x14ac:dyDescent="0.25">
      <c r="A86" s="19">
        <v>82</v>
      </c>
      <c r="B86" s="26" t="s">
        <v>126</v>
      </c>
      <c r="C86" s="29" t="s">
        <v>127</v>
      </c>
      <c r="D86" s="23" t="s">
        <v>123</v>
      </c>
      <c r="E86" s="23">
        <v>50</v>
      </c>
      <c r="F86" s="28">
        <v>3495</v>
      </c>
      <c r="G86" s="23">
        <f t="shared" si="1"/>
        <v>174750</v>
      </c>
    </row>
    <row r="87" spans="1:7" s="8" customFormat="1" ht="382.8" x14ac:dyDescent="0.25">
      <c r="A87" s="19">
        <v>83</v>
      </c>
      <c r="B87" s="26" t="s">
        <v>128</v>
      </c>
      <c r="C87" s="29" t="s">
        <v>129</v>
      </c>
      <c r="D87" s="23" t="s">
        <v>120</v>
      </c>
      <c r="E87" s="23">
        <v>436</v>
      </c>
      <c r="F87" s="28">
        <v>8700</v>
      </c>
      <c r="G87" s="23">
        <f t="shared" si="1"/>
        <v>3793200</v>
      </c>
    </row>
    <row r="88" spans="1:7" s="8" customFormat="1" ht="184.8" x14ac:dyDescent="0.25">
      <c r="A88" s="19">
        <v>84</v>
      </c>
      <c r="B88" s="26" t="s">
        <v>130</v>
      </c>
      <c r="C88" s="31" t="s">
        <v>131</v>
      </c>
      <c r="D88" s="23" t="s">
        <v>120</v>
      </c>
      <c r="E88" s="23">
        <v>550</v>
      </c>
      <c r="F88" s="28">
        <v>8700</v>
      </c>
      <c r="G88" s="23">
        <f t="shared" si="1"/>
        <v>4785000</v>
      </c>
    </row>
    <row r="89" spans="1:7" s="8" customFormat="1" ht="158.4" x14ac:dyDescent="0.25">
      <c r="A89" s="19">
        <v>85</v>
      </c>
      <c r="B89" s="26" t="s">
        <v>132</v>
      </c>
      <c r="C89" s="29" t="s">
        <v>133</v>
      </c>
      <c r="D89" s="23" t="s">
        <v>134</v>
      </c>
      <c r="E89" s="23">
        <v>500</v>
      </c>
      <c r="F89" s="28">
        <v>4200</v>
      </c>
      <c r="G89" s="23">
        <f t="shared" si="1"/>
        <v>2100000</v>
      </c>
    </row>
    <row r="90" spans="1:7" s="8" customFormat="1" x14ac:dyDescent="0.25">
      <c r="A90" s="19">
        <v>86</v>
      </c>
      <c r="B90" s="26" t="s">
        <v>135</v>
      </c>
      <c r="C90" s="29" t="s">
        <v>136</v>
      </c>
      <c r="D90" s="23" t="s">
        <v>123</v>
      </c>
      <c r="E90" s="23">
        <v>50</v>
      </c>
      <c r="F90" s="28">
        <v>5200</v>
      </c>
      <c r="G90" s="23">
        <f t="shared" si="1"/>
        <v>260000</v>
      </c>
    </row>
    <row r="91" spans="1:7" s="8" customFormat="1" ht="401.4" customHeight="1" x14ac:dyDescent="0.25">
      <c r="A91" s="19">
        <v>87</v>
      </c>
      <c r="B91" s="26" t="s">
        <v>137</v>
      </c>
      <c r="C91" s="29" t="s">
        <v>146</v>
      </c>
      <c r="D91" s="23" t="s">
        <v>138</v>
      </c>
      <c r="E91" s="23">
        <v>326</v>
      </c>
      <c r="F91" s="28">
        <v>7300</v>
      </c>
      <c r="G91" s="23">
        <f t="shared" si="1"/>
        <v>2379800</v>
      </c>
    </row>
    <row r="92" spans="1:7" s="8" customFormat="1" ht="26.4" x14ac:dyDescent="0.25">
      <c r="A92" s="19">
        <v>88</v>
      </c>
      <c r="B92" s="26" t="s">
        <v>139</v>
      </c>
      <c r="C92" s="29" t="s">
        <v>140</v>
      </c>
      <c r="D92" s="23" t="s">
        <v>115</v>
      </c>
      <c r="E92" s="32">
        <v>1300</v>
      </c>
      <c r="F92" s="28">
        <v>1400</v>
      </c>
      <c r="G92" s="23">
        <f t="shared" si="1"/>
        <v>1820000</v>
      </c>
    </row>
    <row r="93" spans="1:7" s="8" customFormat="1" x14ac:dyDescent="0.3"/>
    <row r="94" spans="1:7" s="8" customFormat="1" x14ac:dyDescent="0.3"/>
    <row r="95" spans="1:7" s="8" customFormat="1" x14ac:dyDescent="0.3"/>
    <row r="96" spans="1:7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pans="1:7" s="8" customFormat="1" x14ac:dyDescent="0.3"/>
    <row r="130" spans="1:7" s="8" customFormat="1" x14ac:dyDescent="0.3"/>
    <row r="131" spans="1:7" s="8" customFormat="1" x14ac:dyDescent="0.3"/>
    <row r="132" spans="1:7" s="8" customFormat="1" x14ac:dyDescent="0.3"/>
    <row r="133" spans="1:7" x14ac:dyDescent="0.25">
      <c r="A133" s="7"/>
      <c r="B133" s="7"/>
      <c r="C133" s="7"/>
      <c r="F133" s="7"/>
      <c r="G133" s="7"/>
    </row>
    <row r="134" spans="1:7" x14ac:dyDescent="0.25">
      <c r="A134" s="7"/>
      <c r="B134" s="7"/>
      <c r="C134" s="7"/>
      <c r="F134" s="7"/>
      <c r="G134" s="7"/>
    </row>
    <row r="135" spans="1:7" x14ac:dyDescent="0.25">
      <c r="A135" s="7"/>
      <c r="B135" s="7"/>
      <c r="C135" s="7"/>
      <c r="F135" s="7"/>
      <c r="G135" s="7"/>
    </row>
    <row r="136" spans="1:7" x14ac:dyDescent="0.25">
      <c r="A136" s="7"/>
      <c r="B136" s="7"/>
      <c r="C136" s="7"/>
      <c r="F136" s="7"/>
      <c r="G136" s="7"/>
    </row>
    <row r="137" spans="1:7" x14ac:dyDescent="0.25">
      <c r="A137" s="7"/>
      <c r="B137" s="7"/>
      <c r="C137" s="7"/>
      <c r="F137" s="7"/>
      <c r="G137" s="7"/>
    </row>
    <row r="138" spans="1:7" x14ac:dyDescent="0.25">
      <c r="A138" s="7"/>
      <c r="B138" s="7"/>
      <c r="C138" s="7"/>
      <c r="F138" s="7"/>
      <c r="G138" s="7"/>
    </row>
    <row r="139" spans="1:7" x14ac:dyDescent="0.25">
      <c r="A139" s="7"/>
      <c r="B139" s="7"/>
      <c r="C139" s="7"/>
      <c r="F139" s="7"/>
      <c r="G139" s="7"/>
    </row>
    <row r="140" spans="1:7" x14ac:dyDescent="0.25">
      <c r="A140" s="7"/>
      <c r="B140" s="7"/>
      <c r="C140" s="7"/>
      <c r="F140" s="7"/>
      <c r="G140" s="7"/>
    </row>
    <row r="141" spans="1:7" x14ac:dyDescent="0.25">
      <c r="A141" s="7"/>
      <c r="B141" s="7"/>
      <c r="C141" s="7"/>
      <c r="F141" s="7"/>
      <c r="G141" s="7"/>
    </row>
    <row r="142" spans="1:7" x14ac:dyDescent="0.25">
      <c r="A142" s="7"/>
      <c r="B142" s="7"/>
      <c r="C142" s="7"/>
      <c r="F142" s="7"/>
      <c r="G142" s="7"/>
    </row>
    <row r="143" spans="1:7" x14ac:dyDescent="0.25">
      <c r="A143" s="7"/>
      <c r="B143" s="7"/>
      <c r="C143" s="7"/>
      <c r="F143" s="7"/>
      <c r="G143" s="7"/>
    </row>
    <row r="144" spans="1:7" x14ac:dyDescent="0.25">
      <c r="A144" s="7"/>
      <c r="B144" s="7"/>
      <c r="C144" s="7"/>
      <c r="F144" s="7"/>
      <c r="G144" s="7"/>
    </row>
    <row r="145" spans="1:7" x14ac:dyDescent="0.25">
      <c r="A145" s="7"/>
      <c r="B145" s="7"/>
      <c r="C145" s="7"/>
      <c r="F145" s="7"/>
      <c r="G145" s="7"/>
    </row>
    <row r="146" spans="1:7" x14ac:dyDescent="0.25">
      <c r="A146" s="7"/>
      <c r="B146" s="7"/>
      <c r="C146" s="7"/>
      <c r="F146" s="7"/>
      <c r="G146" s="7"/>
    </row>
    <row r="147" spans="1:7" x14ac:dyDescent="0.25">
      <c r="A147" s="7"/>
      <c r="B147" s="7"/>
      <c r="C147" s="7"/>
      <c r="F147" s="7"/>
      <c r="G147" s="7"/>
    </row>
    <row r="148" spans="1:7" x14ac:dyDescent="0.25">
      <c r="A148" s="7"/>
      <c r="B148" s="7"/>
      <c r="C148" s="7"/>
      <c r="F148" s="7"/>
      <c r="G148" s="7"/>
    </row>
    <row r="149" spans="1:7" x14ac:dyDescent="0.25">
      <c r="A149" s="7"/>
      <c r="B149" s="7"/>
      <c r="C149" s="7"/>
      <c r="F149" s="7"/>
      <c r="G149" s="7"/>
    </row>
    <row r="150" spans="1:7" x14ac:dyDescent="0.25">
      <c r="A150" s="7"/>
      <c r="B150" s="7"/>
      <c r="C150" s="7"/>
      <c r="F150" s="7"/>
      <c r="G150" s="7"/>
    </row>
    <row r="151" spans="1:7" x14ac:dyDescent="0.25">
      <c r="A151" s="7"/>
      <c r="B151" s="7"/>
      <c r="C151" s="7"/>
      <c r="F151" s="7"/>
      <c r="G151" s="7"/>
    </row>
    <row r="152" spans="1:7" x14ac:dyDescent="0.25">
      <c r="A152" s="7"/>
      <c r="B152" s="7"/>
      <c r="C152" s="7"/>
      <c r="F152" s="7"/>
      <c r="G152" s="7"/>
    </row>
    <row r="153" spans="1:7" x14ac:dyDescent="0.25">
      <c r="A153" s="7"/>
      <c r="B153" s="7"/>
      <c r="C153" s="7"/>
      <c r="F153" s="7"/>
      <c r="G153" s="7"/>
    </row>
    <row r="154" spans="1:7" x14ac:dyDescent="0.25">
      <c r="A154" s="7"/>
      <c r="B154" s="7"/>
      <c r="C154" s="7"/>
      <c r="F154" s="7"/>
      <c r="G154" s="7"/>
    </row>
    <row r="155" spans="1:7" x14ac:dyDescent="0.25">
      <c r="A155" s="7"/>
      <c r="B155" s="7"/>
      <c r="C155" s="7"/>
      <c r="F155" s="7"/>
      <c r="G155" s="7"/>
    </row>
    <row r="156" spans="1:7" x14ac:dyDescent="0.25">
      <c r="A156" s="7"/>
      <c r="B156" s="7"/>
      <c r="C156" s="7"/>
      <c r="F156" s="7"/>
      <c r="G156" s="7"/>
    </row>
    <row r="157" spans="1:7" x14ac:dyDescent="0.25">
      <c r="A157" s="7"/>
      <c r="B157" s="7"/>
      <c r="C157" s="7"/>
      <c r="F157" s="7"/>
      <c r="G157" s="7"/>
    </row>
    <row r="158" spans="1:7" x14ac:dyDescent="0.25">
      <c r="A158" s="7"/>
      <c r="B158" s="7"/>
      <c r="C158" s="7"/>
      <c r="F158" s="7"/>
      <c r="G158" s="7"/>
    </row>
    <row r="159" spans="1:7" x14ac:dyDescent="0.25">
      <c r="A159" s="7"/>
      <c r="B159" s="7"/>
      <c r="C159" s="7"/>
      <c r="F159" s="7"/>
      <c r="G159" s="7"/>
    </row>
    <row r="160" spans="1:7" x14ac:dyDescent="0.25">
      <c r="A160" s="7"/>
      <c r="B160" s="7"/>
      <c r="C160" s="7"/>
      <c r="F160" s="7"/>
      <c r="G160" s="7"/>
    </row>
    <row r="161" spans="1:7" x14ac:dyDescent="0.25">
      <c r="A161" s="7"/>
      <c r="B161" s="7"/>
      <c r="C161" s="7"/>
      <c r="F161" s="7"/>
      <c r="G161" s="7"/>
    </row>
    <row r="162" spans="1:7" x14ac:dyDescent="0.25">
      <c r="A162" s="7"/>
      <c r="B162" s="7"/>
      <c r="C162" s="7"/>
      <c r="F162" s="7"/>
      <c r="G162" s="7"/>
    </row>
    <row r="163" spans="1:7" x14ac:dyDescent="0.25">
      <c r="A163" s="7"/>
      <c r="B163" s="7"/>
      <c r="C163" s="7"/>
      <c r="F163" s="7"/>
      <c r="G163" s="7"/>
    </row>
    <row r="164" spans="1:7" x14ac:dyDescent="0.25">
      <c r="A164" s="7"/>
      <c r="B164" s="7"/>
      <c r="C164" s="7"/>
      <c r="F164" s="7"/>
      <c r="G164" s="7"/>
    </row>
    <row r="165" spans="1:7" x14ac:dyDescent="0.25">
      <c r="A165" s="7"/>
      <c r="B165" s="7"/>
      <c r="C165" s="7"/>
      <c r="F165" s="7"/>
      <c r="G165" s="7"/>
    </row>
    <row r="166" spans="1:7" x14ac:dyDescent="0.25">
      <c r="A166" s="7"/>
      <c r="B166" s="7"/>
      <c r="C166" s="7"/>
      <c r="F166" s="7"/>
      <c r="G166" s="7"/>
    </row>
    <row r="167" spans="1:7" x14ac:dyDescent="0.25">
      <c r="A167" s="7"/>
      <c r="B167" s="7"/>
      <c r="C167" s="7"/>
      <c r="F167" s="7"/>
      <c r="G167" s="7"/>
    </row>
    <row r="168" spans="1:7" x14ac:dyDescent="0.25">
      <c r="A168" s="7"/>
      <c r="B168" s="7"/>
      <c r="C168" s="7"/>
      <c r="F168" s="7"/>
      <c r="G168" s="7"/>
    </row>
    <row r="169" spans="1:7" x14ac:dyDescent="0.25">
      <c r="A169" s="7"/>
      <c r="B169" s="7"/>
      <c r="C169" s="7"/>
      <c r="F169" s="7"/>
      <c r="G169" s="7"/>
    </row>
    <row r="170" spans="1:7" x14ac:dyDescent="0.25">
      <c r="A170" s="7"/>
      <c r="B170" s="7"/>
      <c r="C170" s="7"/>
      <c r="F170" s="7"/>
      <c r="G170" s="7"/>
    </row>
    <row r="171" spans="1:7" x14ac:dyDescent="0.25">
      <c r="A171" s="7"/>
      <c r="B171" s="7"/>
      <c r="C171" s="7"/>
      <c r="F171" s="7"/>
      <c r="G171" s="7"/>
    </row>
    <row r="172" spans="1:7" x14ac:dyDescent="0.25">
      <c r="A172" s="7"/>
      <c r="B172" s="7"/>
      <c r="C172" s="7"/>
      <c r="F172" s="7"/>
      <c r="G172" s="7"/>
    </row>
    <row r="173" spans="1:7" x14ac:dyDescent="0.25">
      <c r="A173" s="7"/>
      <c r="B173" s="7"/>
      <c r="C173" s="7"/>
      <c r="F173" s="7"/>
      <c r="G173" s="7"/>
    </row>
    <row r="174" spans="1:7" x14ac:dyDescent="0.25">
      <c r="A174" s="7"/>
      <c r="B174" s="7"/>
      <c r="C174" s="7"/>
      <c r="F174" s="7"/>
      <c r="G174" s="7"/>
    </row>
    <row r="175" spans="1:7" x14ac:dyDescent="0.25">
      <c r="A175" s="7"/>
      <c r="B175" s="7"/>
      <c r="C175" s="7"/>
      <c r="F175" s="7"/>
      <c r="G175" s="7"/>
    </row>
    <row r="176" spans="1:7" x14ac:dyDescent="0.25">
      <c r="A176" s="7"/>
      <c r="B176" s="7"/>
      <c r="C176" s="7"/>
      <c r="F176" s="7"/>
      <c r="G176" s="7"/>
    </row>
    <row r="177" spans="1:7" x14ac:dyDescent="0.25">
      <c r="A177" s="7"/>
      <c r="B177" s="7"/>
      <c r="C177" s="7"/>
      <c r="F177" s="7"/>
      <c r="G177" s="7"/>
    </row>
    <row r="178" spans="1:7" x14ac:dyDescent="0.25">
      <c r="A178" s="7"/>
      <c r="B178" s="7"/>
      <c r="C178" s="7"/>
      <c r="F178" s="7"/>
      <c r="G178" s="7"/>
    </row>
    <row r="179" spans="1:7" x14ac:dyDescent="0.25">
      <c r="A179" s="7"/>
      <c r="B179" s="7"/>
      <c r="C179" s="7"/>
      <c r="F179" s="7"/>
      <c r="G179" s="7"/>
    </row>
    <row r="180" spans="1:7" x14ac:dyDescent="0.25">
      <c r="A180" s="7"/>
      <c r="B180" s="7"/>
      <c r="C180" s="7"/>
      <c r="F180" s="7"/>
      <c r="G180" s="7"/>
    </row>
    <row r="181" spans="1:7" x14ac:dyDescent="0.25">
      <c r="A181" s="7"/>
      <c r="B181" s="7"/>
      <c r="C181" s="7"/>
      <c r="F181" s="7"/>
      <c r="G181" s="7"/>
    </row>
    <row r="182" spans="1:7" x14ac:dyDescent="0.25">
      <c r="A182" s="7"/>
      <c r="B182" s="7"/>
      <c r="C182" s="7"/>
      <c r="F182" s="7"/>
      <c r="G182" s="7"/>
    </row>
    <row r="183" spans="1:7" x14ac:dyDescent="0.25">
      <c r="A183" s="7"/>
      <c r="B183" s="7"/>
      <c r="C183" s="7"/>
      <c r="F183" s="7"/>
      <c r="G183" s="7"/>
    </row>
    <row r="184" spans="1:7" x14ac:dyDescent="0.25">
      <c r="A184" s="7"/>
      <c r="B184" s="7"/>
      <c r="C184" s="7"/>
      <c r="F184" s="7"/>
      <c r="G184" s="7"/>
    </row>
    <row r="185" spans="1:7" x14ac:dyDescent="0.25">
      <c r="A185" s="7"/>
      <c r="B185" s="7"/>
      <c r="C185" s="7"/>
      <c r="F185" s="7"/>
      <c r="G185" s="7"/>
    </row>
    <row r="186" spans="1:7" x14ac:dyDescent="0.25">
      <c r="A186" s="7"/>
      <c r="B186" s="7"/>
      <c r="C186" s="7"/>
      <c r="F186" s="7"/>
      <c r="G186" s="7"/>
    </row>
    <row r="187" spans="1:7" x14ac:dyDescent="0.25">
      <c r="A187" s="7"/>
      <c r="B187" s="7"/>
      <c r="C187" s="7"/>
      <c r="F187" s="7"/>
      <c r="G187" s="7"/>
    </row>
    <row r="188" spans="1:7" x14ac:dyDescent="0.25">
      <c r="A188" s="7"/>
      <c r="B188" s="7"/>
      <c r="C188" s="7"/>
      <c r="F188" s="7"/>
      <c r="G188" s="7"/>
    </row>
    <row r="189" spans="1:7" x14ac:dyDescent="0.25">
      <c r="A189" s="7"/>
      <c r="B189" s="7"/>
      <c r="C189" s="7"/>
      <c r="F189" s="7"/>
      <c r="G189" s="7"/>
    </row>
    <row r="190" spans="1:7" x14ac:dyDescent="0.25">
      <c r="A190" s="7"/>
      <c r="B190" s="7"/>
      <c r="C190" s="7"/>
      <c r="F190" s="7"/>
      <c r="G190" s="7"/>
    </row>
    <row r="191" spans="1:7" x14ac:dyDescent="0.25">
      <c r="A191" s="7"/>
      <c r="B191" s="7"/>
      <c r="C191" s="7"/>
      <c r="F191" s="7"/>
      <c r="G191" s="7"/>
    </row>
    <row r="192" spans="1:7" x14ac:dyDescent="0.25">
      <c r="A192" s="7"/>
      <c r="B192" s="7"/>
      <c r="C192" s="7"/>
      <c r="F192" s="7"/>
      <c r="G192" s="7"/>
    </row>
    <row r="193" spans="1:7" x14ac:dyDescent="0.25">
      <c r="A193" s="7"/>
      <c r="B193" s="7"/>
      <c r="C193" s="7"/>
      <c r="F193" s="7"/>
      <c r="G193" s="7"/>
    </row>
    <row r="194" spans="1:7" x14ac:dyDescent="0.25">
      <c r="A194" s="7"/>
      <c r="B194" s="7"/>
      <c r="C194" s="7"/>
      <c r="F194" s="7"/>
      <c r="G194" s="7"/>
    </row>
    <row r="195" spans="1:7" x14ac:dyDescent="0.25">
      <c r="A195" s="7"/>
      <c r="B195" s="7"/>
      <c r="C195" s="7"/>
      <c r="F195" s="7"/>
      <c r="G195" s="7"/>
    </row>
    <row r="196" spans="1:7" x14ac:dyDescent="0.25">
      <c r="A196" s="7"/>
      <c r="B196" s="7"/>
      <c r="C196" s="7"/>
      <c r="F196" s="7"/>
      <c r="G196" s="7"/>
    </row>
    <row r="197" spans="1:7" x14ac:dyDescent="0.25">
      <c r="A197" s="7"/>
      <c r="B197" s="7"/>
      <c r="C197" s="7"/>
      <c r="F197" s="7"/>
      <c r="G197" s="7"/>
    </row>
    <row r="198" spans="1:7" x14ac:dyDescent="0.25">
      <c r="A198" s="7"/>
      <c r="B198" s="7"/>
      <c r="C198" s="7"/>
      <c r="F198" s="7"/>
      <c r="G198" s="7"/>
    </row>
    <row r="199" spans="1:7" x14ac:dyDescent="0.25">
      <c r="A199" s="7"/>
      <c r="B199" s="7"/>
      <c r="C199" s="7"/>
      <c r="F199" s="7"/>
      <c r="G199" s="7"/>
    </row>
    <row r="200" spans="1:7" x14ac:dyDescent="0.25">
      <c r="A200" s="7"/>
      <c r="B200" s="7"/>
      <c r="C200" s="7"/>
      <c r="F200" s="7"/>
      <c r="G200" s="7"/>
    </row>
    <row r="201" spans="1:7" x14ac:dyDescent="0.25">
      <c r="A201" s="7"/>
      <c r="B201" s="7"/>
      <c r="C201" s="7"/>
      <c r="F201" s="7"/>
      <c r="G201" s="7"/>
    </row>
    <row r="202" spans="1:7" x14ac:dyDescent="0.25">
      <c r="A202" s="7"/>
      <c r="B202" s="7"/>
      <c r="C202" s="7"/>
      <c r="F202" s="7"/>
      <c r="G202" s="7"/>
    </row>
    <row r="203" spans="1:7" x14ac:dyDescent="0.25">
      <c r="A203" s="7"/>
      <c r="B203" s="7"/>
      <c r="C203" s="7"/>
      <c r="F203" s="7"/>
      <c r="G203" s="7"/>
    </row>
    <row r="204" spans="1:7" x14ac:dyDescent="0.25">
      <c r="A204" s="7"/>
      <c r="B204" s="7"/>
      <c r="C204" s="7"/>
      <c r="F204" s="7"/>
      <c r="G204" s="7"/>
    </row>
    <row r="205" spans="1:7" x14ac:dyDescent="0.25">
      <c r="A205" s="7"/>
      <c r="B205" s="7"/>
      <c r="C205" s="7"/>
      <c r="F205" s="7"/>
      <c r="G205" s="7"/>
    </row>
    <row r="206" spans="1:7" x14ac:dyDescent="0.25">
      <c r="A206" s="7"/>
      <c r="B206" s="7"/>
      <c r="C206" s="7"/>
      <c r="F206" s="7"/>
      <c r="G206" s="7"/>
    </row>
    <row r="207" spans="1:7" x14ac:dyDescent="0.25">
      <c r="A207" s="7"/>
      <c r="B207" s="7"/>
      <c r="C207" s="7"/>
      <c r="F207" s="7"/>
      <c r="G207" s="7"/>
    </row>
    <row r="208" spans="1:7" x14ac:dyDescent="0.25">
      <c r="A208" s="7"/>
      <c r="B208" s="7"/>
      <c r="C208" s="7"/>
      <c r="F208" s="7"/>
      <c r="G208" s="7"/>
    </row>
    <row r="209" spans="1:7" x14ac:dyDescent="0.25">
      <c r="A209" s="7"/>
      <c r="B209" s="7"/>
      <c r="C209" s="7"/>
      <c r="F209" s="7"/>
      <c r="G209" s="7"/>
    </row>
    <row r="210" spans="1:7" x14ac:dyDescent="0.25">
      <c r="A210" s="7"/>
      <c r="B210" s="7"/>
      <c r="C210" s="7"/>
      <c r="F210" s="7"/>
      <c r="G210" s="7"/>
    </row>
    <row r="211" spans="1:7" x14ac:dyDescent="0.25">
      <c r="A211" s="7"/>
      <c r="B211" s="7"/>
      <c r="C211" s="7"/>
      <c r="F211" s="7"/>
      <c r="G211" s="7"/>
    </row>
    <row r="212" spans="1:7" x14ac:dyDescent="0.25">
      <c r="A212" s="7"/>
      <c r="B212" s="7"/>
      <c r="C212" s="7"/>
      <c r="F212" s="7"/>
      <c r="G212" s="7"/>
    </row>
    <row r="213" spans="1:7" x14ac:dyDescent="0.25">
      <c r="A213" s="7"/>
      <c r="B213" s="7"/>
      <c r="C213" s="7"/>
      <c r="F213" s="7"/>
      <c r="G213" s="7"/>
    </row>
    <row r="214" spans="1:7" x14ac:dyDescent="0.25">
      <c r="A214" s="7"/>
      <c r="B214" s="7"/>
      <c r="C214" s="7"/>
      <c r="F214" s="7"/>
      <c r="G214" s="7"/>
    </row>
    <row r="215" spans="1:7" x14ac:dyDescent="0.25">
      <c r="A215" s="7"/>
      <c r="B215" s="7"/>
      <c r="C215" s="7"/>
      <c r="F215" s="7"/>
      <c r="G215" s="7"/>
    </row>
    <row r="216" spans="1:7" x14ac:dyDescent="0.25">
      <c r="A216" s="7"/>
      <c r="B216" s="7"/>
      <c r="C216" s="7"/>
      <c r="F216" s="7"/>
      <c r="G216" s="7"/>
    </row>
    <row r="217" spans="1:7" x14ac:dyDescent="0.25">
      <c r="A217" s="7"/>
      <c r="B217" s="7"/>
      <c r="C217" s="7"/>
      <c r="F217" s="7"/>
      <c r="G217" s="7"/>
    </row>
    <row r="218" spans="1:7" x14ac:dyDescent="0.25">
      <c r="A218" s="7"/>
      <c r="B218" s="7"/>
      <c r="C218" s="7"/>
      <c r="F218" s="7"/>
      <c r="G218" s="7"/>
    </row>
    <row r="219" spans="1:7" x14ac:dyDescent="0.25">
      <c r="A219" s="7"/>
      <c r="B219" s="7"/>
      <c r="C219" s="7"/>
      <c r="F219" s="7"/>
      <c r="G219" s="7"/>
    </row>
    <row r="220" spans="1:7" x14ac:dyDescent="0.25">
      <c r="A220" s="7"/>
      <c r="B220" s="7"/>
      <c r="C220" s="7"/>
      <c r="F220" s="7"/>
      <c r="G220" s="7"/>
    </row>
    <row r="221" spans="1:7" x14ac:dyDescent="0.25">
      <c r="A221" s="7"/>
      <c r="B221" s="7"/>
      <c r="C221" s="7"/>
      <c r="F221" s="7"/>
      <c r="G221" s="7"/>
    </row>
    <row r="222" spans="1:7" x14ac:dyDescent="0.25">
      <c r="A222" s="7"/>
      <c r="B222" s="7"/>
      <c r="C222" s="7"/>
      <c r="F222" s="7"/>
      <c r="G222" s="7"/>
    </row>
    <row r="223" spans="1:7" x14ac:dyDescent="0.25">
      <c r="A223" s="7"/>
      <c r="B223" s="7"/>
      <c r="C223" s="7"/>
      <c r="F223" s="7"/>
      <c r="G223" s="7"/>
    </row>
    <row r="224" spans="1:7" x14ac:dyDescent="0.25">
      <c r="A224" s="7"/>
      <c r="B224" s="7"/>
      <c r="C224" s="7"/>
      <c r="F224" s="7"/>
      <c r="G224" s="7"/>
    </row>
    <row r="225" spans="1:7" x14ac:dyDescent="0.25">
      <c r="A225" s="7"/>
      <c r="B225" s="7"/>
      <c r="C225" s="7"/>
      <c r="F225" s="7"/>
      <c r="G225" s="7"/>
    </row>
    <row r="226" spans="1:7" x14ac:dyDescent="0.25">
      <c r="A226" s="7"/>
      <c r="B226" s="7"/>
      <c r="C226" s="7"/>
      <c r="F226" s="7"/>
      <c r="G226" s="7"/>
    </row>
    <row r="227" spans="1:7" x14ac:dyDescent="0.25">
      <c r="A227" s="7"/>
      <c r="B227" s="7"/>
      <c r="C227" s="7"/>
      <c r="F227" s="7"/>
      <c r="G227" s="7"/>
    </row>
    <row r="228" spans="1:7" x14ac:dyDescent="0.25">
      <c r="A228" s="7"/>
      <c r="B228" s="7"/>
      <c r="C228" s="7"/>
      <c r="F228" s="7"/>
      <c r="G228" s="7"/>
    </row>
    <row r="229" spans="1:7" x14ac:dyDescent="0.25">
      <c r="A229" s="7"/>
      <c r="B229" s="7"/>
      <c r="C229" s="7"/>
      <c r="F229" s="7"/>
      <c r="G229" s="7"/>
    </row>
    <row r="230" spans="1:7" x14ac:dyDescent="0.25">
      <c r="A230" s="7"/>
      <c r="B230" s="7"/>
      <c r="C230" s="7"/>
      <c r="F230" s="7"/>
      <c r="G230" s="7"/>
    </row>
    <row r="231" spans="1:7" x14ac:dyDescent="0.25">
      <c r="A231" s="7"/>
      <c r="B231" s="7"/>
      <c r="C231" s="7"/>
      <c r="F231" s="7"/>
      <c r="G231" s="7"/>
    </row>
    <row r="232" spans="1:7" x14ac:dyDescent="0.25">
      <c r="A232" s="7"/>
      <c r="B232" s="7"/>
      <c r="C232" s="7"/>
      <c r="F232" s="7"/>
      <c r="G232" s="7"/>
    </row>
    <row r="233" spans="1:7" x14ac:dyDescent="0.25">
      <c r="A233" s="7"/>
      <c r="B233" s="7"/>
      <c r="C233" s="7"/>
      <c r="F233" s="7"/>
      <c r="G233" s="7"/>
    </row>
    <row r="234" spans="1:7" x14ac:dyDescent="0.25">
      <c r="A234" s="7"/>
      <c r="B234" s="7"/>
      <c r="C234" s="7"/>
      <c r="F234" s="7"/>
      <c r="G234" s="7"/>
    </row>
    <row r="235" spans="1:7" x14ac:dyDescent="0.25">
      <c r="A235" s="7"/>
      <c r="B235" s="7"/>
      <c r="C235" s="7"/>
      <c r="F235" s="7"/>
      <c r="G235" s="7"/>
    </row>
    <row r="236" spans="1:7" x14ac:dyDescent="0.25">
      <c r="A236" s="7"/>
      <c r="B236" s="7"/>
      <c r="C236" s="7"/>
      <c r="F236" s="7"/>
      <c r="G236" s="7"/>
    </row>
    <row r="237" spans="1:7" x14ac:dyDescent="0.25">
      <c r="A237" s="7"/>
      <c r="B237" s="7"/>
      <c r="C237" s="7"/>
      <c r="F237" s="7"/>
      <c r="G237" s="7"/>
    </row>
    <row r="238" spans="1:7" x14ac:dyDescent="0.25">
      <c r="A238" s="7"/>
      <c r="B238" s="7"/>
      <c r="C238" s="7"/>
      <c r="F238" s="7"/>
      <c r="G238" s="7"/>
    </row>
    <row r="239" spans="1:7" x14ac:dyDescent="0.25">
      <c r="A239" s="7"/>
      <c r="B239" s="7"/>
      <c r="C239" s="7"/>
      <c r="F239" s="7"/>
      <c r="G239" s="7"/>
    </row>
    <row r="240" spans="1:7" x14ac:dyDescent="0.25">
      <c r="A240" s="7"/>
      <c r="B240" s="7"/>
      <c r="C240" s="7"/>
      <c r="F240" s="7"/>
      <c r="G240" s="7"/>
    </row>
    <row r="241" spans="1:7" x14ac:dyDescent="0.25">
      <c r="A241" s="7"/>
      <c r="B241" s="7"/>
      <c r="C241" s="7"/>
      <c r="F241" s="7"/>
      <c r="G241" s="7"/>
    </row>
    <row r="242" spans="1:7" x14ac:dyDescent="0.25">
      <c r="A242" s="7"/>
      <c r="B242" s="7"/>
      <c r="C242" s="7"/>
      <c r="F242" s="7"/>
      <c r="G242" s="7"/>
    </row>
    <row r="243" spans="1:7" x14ac:dyDescent="0.25">
      <c r="A243" s="7"/>
      <c r="B243" s="7"/>
      <c r="C243" s="7"/>
      <c r="F243" s="7"/>
      <c r="G243" s="7"/>
    </row>
    <row r="244" spans="1:7" x14ac:dyDescent="0.25">
      <c r="A244" s="7"/>
      <c r="B244" s="7"/>
      <c r="C244" s="7"/>
      <c r="F244" s="7"/>
      <c r="G244" s="7"/>
    </row>
    <row r="245" spans="1:7" x14ac:dyDescent="0.25">
      <c r="A245" s="7"/>
      <c r="B245" s="7"/>
      <c r="C245" s="7"/>
      <c r="F245" s="7"/>
      <c r="G245" s="7"/>
    </row>
    <row r="246" spans="1:7" x14ac:dyDescent="0.25">
      <c r="A246" s="7"/>
      <c r="B246" s="7"/>
      <c r="C246" s="7"/>
      <c r="F246" s="7"/>
      <c r="G246" s="7"/>
    </row>
    <row r="247" spans="1:7" x14ac:dyDescent="0.25">
      <c r="A247" s="7"/>
      <c r="B247" s="7"/>
      <c r="C247" s="7"/>
      <c r="F247" s="7"/>
      <c r="G247" s="7"/>
    </row>
    <row r="248" spans="1:7" x14ac:dyDescent="0.25">
      <c r="A248" s="7"/>
      <c r="B248" s="7"/>
      <c r="C248" s="7"/>
      <c r="F248" s="7"/>
      <c r="G248" s="7"/>
    </row>
    <row r="249" spans="1:7" x14ac:dyDescent="0.25">
      <c r="A249" s="7"/>
      <c r="B249" s="7"/>
      <c r="C249" s="7"/>
      <c r="F249" s="7"/>
      <c r="G249" s="7"/>
    </row>
    <row r="250" spans="1:7" x14ac:dyDescent="0.25">
      <c r="A250" s="7"/>
      <c r="B250" s="7"/>
      <c r="C250" s="7"/>
      <c r="F250" s="7"/>
      <c r="G250" s="7"/>
    </row>
    <row r="251" spans="1:7" x14ac:dyDescent="0.25">
      <c r="A251" s="7"/>
      <c r="B251" s="7"/>
      <c r="C251" s="7"/>
      <c r="F251" s="7"/>
      <c r="G251" s="7"/>
    </row>
    <row r="252" spans="1:7" x14ac:dyDescent="0.25">
      <c r="A252" s="7"/>
      <c r="B252" s="7"/>
      <c r="C252" s="7"/>
      <c r="F252" s="7"/>
      <c r="G252" s="7"/>
    </row>
    <row r="253" spans="1:7" x14ac:dyDescent="0.25">
      <c r="A253" s="7"/>
      <c r="B253" s="7"/>
      <c r="C253" s="7"/>
      <c r="F253" s="7"/>
      <c r="G253" s="7"/>
    </row>
    <row r="254" spans="1:7" x14ac:dyDescent="0.25">
      <c r="A254" s="7"/>
      <c r="B254" s="7"/>
      <c r="C254" s="7"/>
      <c r="F254" s="7"/>
      <c r="G254" s="7"/>
    </row>
    <row r="255" spans="1:7" x14ac:dyDescent="0.25">
      <c r="A255" s="7"/>
      <c r="B255" s="7"/>
      <c r="C255" s="7"/>
      <c r="F255" s="7"/>
      <c r="G255" s="7"/>
    </row>
    <row r="256" spans="1:7" x14ac:dyDescent="0.25">
      <c r="A256" s="7"/>
      <c r="B256" s="7"/>
      <c r="C256" s="7"/>
      <c r="F256" s="7"/>
      <c r="G256" s="7"/>
    </row>
    <row r="257" spans="1:7" x14ac:dyDescent="0.25">
      <c r="A257" s="7"/>
      <c r="B257" s="7"/>
      <c r="C257" s="7"/>
      <c r="F257" s="7"/>
      <c r="G257" s="7"/>
    </row>
    <row r="258" spans="1:7" x14ac:dyDescent="0.25">
      <c r="A258" s="7"/>
      <c r="B258" s="7"/>
      <c r="C258" s="7"/>
      <c r="F258" s="7"/>
      <c r="G258" s="7"/>
    </row>
    <row r="259" spans="1:7" x14ac:dyDescent="0.25">
      <c r="A259" s="7"/>
      <c r="B259" s="7"/>
      <c r="C259" s="7"/>
      <c r="F259" s="7"/>
      <c r="G259" s="7"/>
    </row>
    <row r="260" spans="1:7" x14ac:dyDescent="0.25">
      <c r="A260" s="7"/>
      <c r="B260" s="7"/>
      <c r="C260" s="7"/>
      <c r="F260" s="7"/>
      <c r="G260" s="7"/>
    </row>
    <row r="261" spans="1:7" x14ac:dyDescent="0.25">
      <c r="A261" s="7"/>
      <c r="B261" s="7"/>
      <c r="C261" s="7"/>
      <c r="F261" s="7"/>
      <c r="G261" s="7"/>
    </row>
    <row r="262" spans="1:7" x14ac:dyDescent="0.25">
      <c r="A262" s="7"/>
      <c r="B262" s="7"/>
      <c r="C262" s="7"/>
      <c r="F262" s="7"/>
      <c r="G262" s="7"/>
    </row>
    <row r="263" spans="1:7" x14ac:dyDescent="0.25">
      <c r="A263" s="7"/>
      <c r="B263" s="7"/>
      <c r="C263" s="7"/>
      <c r="F263" s="7"/>
      <c r="G263" s="7"/>
    </row>
    <row r="264" spans="1:7" x14ac:dyDescent="0.25">
      <c r="A264" s="7"/>
      <c r="B264" s="7"/>
      <c r="C264" s="7"/>
      <c r="F264" s="7"/>
      <c r="G264" s="7"/>
    </row>
    <row r="265" spans="1:7" x14ac:dyDescent="0.25">
      <c r="A265" s="7"/>
      <c r="B265" s="7"/>
      <c r="C265" s="7"/>
      <c r="F265" s="7"/>
      <c r="G265" s="7"/>
    </row>
    <row r="266" spans="1:7" x14ac:dyDescent="0.25">
      <c r="A266" s="7"/>
      <c r="B266" s="7"/>
      <c r="C266" s="7"/>
      <c r="F266" s="7"/>
      <c r="G266" s="7"/>
    </row>
    <row r="267" spans="1:7" x14ac:dyDescent="0.25">
      <c r="A267" s="7"/>
      <c r="B267" s="7"/>
      <c r="C267" s="7"/>
      <c r="F267" s="7"/>
      <c r="G267" s="7"/>
    </row>
    <row r="268" spans="1:7" x14ac:dyDescent="0.25">
      <c r="A268" s="7"/>
      <c r="B268" s="7"/>
      <c r="C268" s="7"/>
      <c r="F268" s="7"/>
      <c r="G268" s="7"/>
    </row>
    <row r="269" spans="1:7" x14ac:dyDescent="0.25">
      <c r="A269" s="7"/>
      <c r="B269" s="7"/>
      <c r="C269" s="7"/>
      <c r="F269" s="7"/>
      <c r="G269" s="7"/>
    </row>
    <row r="270" spans="1:7" x14ac:dyDescent="0.25">
      <c r="A270" s="7"/>
      <c r="B270" s="7"/>
      <c r="C270" s="7"/>
      <c r="F270" s="7"/>
      <c r="G270" s="7"/>
    </row>
    <row r="271" spans="1:7" x14ac:dyDescent="0.25">
      <c r="A271" s="7"/>
      <c r="B271" s="7"/>
      <c r="C271" s="7"/>
      <c r="F271" s="7"/>
      <c r="G271" s="7"/>
    </row>
    <row r="272" spans="1:7" x14ac:dyDescent="0.25">
      <c r="A272" s="7"/>
      <c r="B272" s="7"/>
      <c r="C272" s="7"/>
      <c r="F272" s="7"/>
      <c r="G272" s="7"/>
    </row>
    <row r="273" spans="1:7" x14ac:dyDescent="0.25">
      <c r="A273" s="7"/>
      <c r="B273" s="7"/>
      <c r="C273" s="7"/>
      <c r="F273" s="7"/>
      <c r="G273" s="7"/>
    </row>
    <row r="274" spans="1:7" x14ac:dyDescent="0.25">
      <c r="A274" s="7"/>
      <c r="B274" s="7"/>
      <c r="C274" s="7"/>
      <c r="F274" s="7"/>
      <c r="G274" s="7"/>
    </row>
    <row r="275" spans="1:7" x14ac:dyDescent="0.25">
      <c r="A275" s="7"/>
      <c r="B275" s="7"/>
      <c r="C275" s="7"/>
      <c r="F275" s="7"/>
      <c r="G275" s="7"/>
    </row>
    <row r="276" spans="1:7" x14ac:dyDescent="0.25">
      <c r="A276" s="7"/>
      <c r="B276" s="7"/>
      <c r="C276" s="7"/>
      <c r="F276" s="7"/>
      <c r="G276" s="7"/>
    </row>
    <row r="277" spans="1:7" x14ac:dyDescent="0.25">
      <c r="A277" s="7"/>
      <c r="B277" s="7"/>
      <c r="C277" s="7"/>
      <c r="F277" s="7"/>
      <c r="G277" s="7"/>
    </row>
    <row r="278" spans="1:7" x14ac:dyDescent="0.25">
      <c r="A278" s="7"/>
      <c r="B278" s="7"/>
      <c r="C278" s="7"/>
      <c r="F278" s="7"/>
      <c r="G278" s="7"/>
    </row>
    <row r="279" spans="1:7" x14ac:dyDescent="0.25">
      <c r="A279" s="7"/>
      <c r="B279" s="7"/>
      <c r="C279" s="7"/>
      <c r="F279" s="7"/>
      <c r="G279" s="7"/>
    </row>
    <row r="280" spans="1:7" x14ac:dyDescent="0.25">
      <c r="A280" s="7"/>
      <c r="B280" s="7"/>
      <c r="C280" s="7"/>
      <c r="F280" s="7"/>
      <c r="G280" s="7"/>
    </row>
    <row r="281" spans="1:7" x14ac:dyDescent="0.25">
      <c r="A281" s="7"/>
      <c r="B281" s="7"/>
      <c r="C281" s="7"/>
      <c r="F281" s="7"/>
      <c r="G281" s="7"/>
    </row>
    <row r="282" spans="1:7" x14ac:dyDescent="0.25">
      <c r="A282" s="7"/>
      <c r="B282" s="7"/>
      <c r="C282" s="7"/>
      <c r="F282" s="7"/>
      <c r="G282" s="7"/>
    </row>
    <row r="283" spans="1:7" x14ac:dyDescent="0.25">
      <c r="A283" s="7"/>
      <c r="B283" s="7"/>
      <c r="C283" s="7"/>
      <c r="F283" s="7"/>
      <c r="G283" s="7"/>
    </row>
    <row r="284" spans="1:7" x14ac:dyDescent="0.25">
      <c r="A284" s="7"/>
      <c r="B284" s="7"/>
      <c r="C284" s="7"/>
      <c r="F284" s="7"/>
      <c r="G284" s="7"/>
    </row>
    <row r="285" spans="1:7" x14ac:dyDescent="0.25">
      <c r="A285" s="7"/>
      <c r="B285" s="7"/>
      <c r="C285" s="7"/>
      <c r="F285" s="7"/>
      <c r="G285" s="7"/>
    </row>
    <row r="286" spans="1:7" x14ac:dyDescent="0.25">
      <c r="A286" s="7"/>
      <c r="B286" s="7"/>
      <c r="C286" s="7"/>
      <c r="F286" s="7"/>
      <c r="G286" s="7"/>
    </row>
    <row r="287" spans="1:7" x14ac:dyDescent="0.25">
      <c r="A287" s="7"/>
      <c r="B287" s="7"/>
      <c r="C287" s="7"/>
      <c r="F287" s="7"/>
      <c r="G287" s="7"/>
    </row>
    <row r="288" spans="1:7" x14ac:dyDescent="0.25">
      <c r="A288" s="7"/>
      <c r="B288" s="7"/>
      <c r="C288" s="7"/>
      <c r="F288" s="7"/>
      <c r="G288" s="7"/>
    </row>
    <row r="289" spans="1:7" x14ac:dyDescent="0.25">
      <c r="A289" s="7"/>
      <c r="B289" s="7"/>
      <c r="C289" s="7"/>
      <c r="F289" s="7"/>
      <c r="G289" s="7"/>
    </row>
    <row r="290" spans="1:7" x14ac:dyDescent="0.25">
      <c r="A290" s="7"/>
      <c r="B290" s="7"/>
      <c r="C290" s="7"/>
      <c r="F290" s="7"/>
      <c r="G290" s="7"/>
    </row>
    <row r="291" spans="1:7" x14ac:dyDescent="0.25">
      <c r="A291" s="7"/>
      <c r="B291" s="7"/>
      <c r="C291" s="7"/>
      <c r="F291" s="7"/>
      <c r="G291" s="7"/>
    </row>
    <row r="292" spans="1:7" x14ac:dyDescent="0.25">
      <c r="A292" s="7"/>
      <c r="B292" s="7"/>
      <c r="C292" s="7"/>
      <c r="F292" s="7"/>
      <c r="G292" s="7"/>
    </row>
    <row r="293" spans="1:7" x14ac:dyDescent="0.25">
      <c r="A293" s="7"/>
      <c r="B293" s="7"/>
      <c r="C293" s="7"/>
      <c r="F293" s="7"/>
      <c r="G293" s="7"/>
    </row>
    <row r="294" spans="1:7" x14ac:dyDescent="0.25">
      <c r="A294" s="7"/>
      <c r="B294" s="7"/>
      <c r="C294" s="7"/>
      <c r="F294" s="7"/>
      <c r="G294" s="7"/>
    </row>
    <row r="295" spans="1:7" x14ac:dyDescent="0.25">
      <c r="A295" s="7"/>
      <c r="B295" s="7"/>
      <c r="C295" s="7"/>
      <c r="F295" s="7"/>
      <c r="G295" s="7"/>
    </row>
    <row r="296" spans="1:7" x14ac:dyDescent="0.25">
      <c r="A296" s="7"/>
      <c r="B296" s="7"/>
      <c r="C296" s="7"/>
      <c r="F296" s="7"/>
      <c r="G296" s="7"/>
    </row>
    <row r="297" spans="1:7" x14ac:dyDescent="0.25">
      <c r="A297" s="7"/>
      <c r="B297" s="7"/>
      <c r="C297" s="7"/>
      <c r="F297" s="7"/>
      <c r="G297" s="7"/>
    </row>
    <row r="298" spans="1:7" x14ac:dyDescent="0.25">
      <c r="A298" s="7"/>
      <c r="B298" s="7"/>
      <c r="C298" s="7"/>
      <c r="F298" s="7"/>
      <c r="G298" s="7"/>
    </row>
    <row r="299" spans="1:7" x14ac:dyDescent="0.25">
      <c r="A299" s="7"/>
      <c r="B299" s="7"/>
      <c r="C299" s="7"/>
      <c r="F299" s="7"/>
      <c r="G299" s="7"/>
    </row>
    <row r="300" spans="1:7" x14ac:dyDescent="0.25">
      <c r="A300" s="7"/>
      <c r="B300" s="7"/>
      <c r="C300" s="7"/>
      <c r="F300" s="7"/>
      <c r="G300" s="7"/>
    </row>
    <row r="301" spans="1:7" x14ac:dyDescent="0.25">
      <c r="A301" s="7"/>
      <c r="B301" s="7"/>
      <c r="C301" s="7"/>
      <c r="F301" s="7"/>
      <c r="G301" s="7"/>
    </row>
    <row r="302" spans="1:7" x14ac:dyDescent="0.25">
      <c r="A302" s="7"/>
      <c r="B302" s="7"/>
      <c r="C302" s="7"/>
      <c r="F302" s="7"/>
      <c r="G302" s="7"/>
    </row>
    <row r="303" spans="1:7" x14ac:dyDescent="0.25">
      <c r="A303" s="7"/>
      <c r="B303" s="7"/>
      <c r="C303" s="7"/>
      <c r="F303" s="7"/>
      <c r="G303" s="7"/>
    </row>
    <row r="304" spans="1:7" x14ac:dyDescent="0.25">
      <c r="A304" s="7"/>
      <c r="B304" s="7"/>
      <c r="C304" s="7"/>
      <c r="F304" s="7"/>
      <c r="G304" s="7"/>
    </row>
    <row r="305" spans="1:7" x14ac:dyDescent="0.25">
      <c r="A305" s="7"/>
      <c r="B305" s="7"/>
      <c r="C305" s="7"/>
      <c r="F305" s="7"/>
      <c r="G305" s="7"/>
    </row>
    <row r="306" spans="1:7" x14ac:dyDescent="0.25">
      <c r="A306" s="7"/>
      <c r="B306" s="7"/>
      <c r="C306" s="7"/>
      <c r="F306" s="7"/>
      <c r="G306" s="7"/>
    </row>
    <row r="307" spans="1:7" x14ac:dyDescent="0.25">
      <c r="A307" s="7"/>
      <c r="B307" s="7"/>
      <c r="C307" s="7"/>
      <c r="F307" s="7"/>
      <c r="G307" s="7"/>
    </row>
    <row r="308" spans="1:7" x14ac:dyDescent="0.25">
      <c r="A308" s="7"/>
      <c r="B308" s="7"/>
      <c r="C308" s="7"/>
      <c r="F308" s="7"/>
      <c r="G308" s="7"/>
    </row>
    <row r="309" spans="1:7" x14ac:dyDescent="0.25">
      <c r="A309" s="7"/>
      <c r="B309" s="7"/>
      <c r="C309" s="7"/>
      <c r="F309" s="7"/>
      <c r="G309" s="7"/>
    </row>
    <row r="310" spans="1:7" x14ac:dyDescent="0.25">
      <c r="A310" s="7"/>
      <c r="B310" s="7"/>
      <c r="C310" s="7"/>
      <c r="F310" s="7"/>
      <c r="G310" s="7"/>
    </row>
    <row r="311" spans="1:7" x14ac:dyDescent="0.25">
      <c r="A311" s="7"/>
      <c r="B311" s="7"/>
      <c r="C311" s="7"/>
      <c r="F311" s="7"/>
      <c r="G311" s="7"/>
    </row>
    <row r="312" spans="1:7" x14ac:dyDescent="0.25">
      <c r="A312" s="7"/>
      <c r="B312" s="7"/>
      <c r="C312" s="7"/>
      <c r="F312" s="7"/>
      <c r="G312" s="7"/>
    </row>
    <row r="313" spans="1:7" x14ac:dyDescent="0.25">
      <c r="A313" s="7"/>
      <c r="B313" s="7"/>
      <c r="C313" s="7"/>
      <c r="F313" s="7"/>
      <c r="G313" s="7"/>
    </row>
    <row r="314" spans="1:7" x14ac:dyDescent="0.25">
      <c r="A314" s="7"/>
      <c r="B314" s="7"/>
      <c r="C314" s="7"/>
      <c r="F314" s="7"/>
      <c r="G314" s="7"/>
    </row>
    <row r="315" spans="1:7" x14ac:dyDescent="0.25">
      <c r="A315" s="7"/>
      <c r="B315" s="7"/>
      <c r="C315" s="7"/>
      <c r="F315" s="7"/>
      <c r="G315" s="7"/>
    </row>
    <row r="316" spans="1:7" x14ac:dyDescent="0.25">
      <c r="A316" s="7"/>
      <c r="B316" s="7"/>
      <c r="C316" s="7"/>
      <c r="F316" s="7"/>
      <c r="G316" s="7"/>
    </row>
    <row r="317" spans="1:7" x14ac:dyDescent="0.25">
      <c r="A317" s="7"/>
      <c r="B317" s="7"/>
      <c r="C317" s="7"/>
      <c r="F317" s="7"/>
      <c r="G317" s="7"/>
    </row>
    <row r="318" spans="1:7" x14ac:dyDescent="0.25">
      <c r="A318" s="7"/>
      <c r="B318" s="7"/>
      <c r="C318" s="7"/>
      <c r="F318" s="7"/>
      <c r="G318" s="7"/>
    </row>
    <row r="319" spans="1:7" x14ac:dyDescent="0.25">
      <c r="A319" s="7"/>
      <c r="B319" s="7"/>
      <c r="C319" s="7"/>
      <c r="F319" s="7"/>
      <c r="G319" s="7"/>
    </row>
    <row r="320" spans="1:7" x14ac:dyDescent="0.25">
      <c r="A320" s="7"/>
      <c r="B320" s="7"/>
      <c r="C320" s="7"/>
      <c r="F320" s="7"/>
      <c r="G320" s="7"/>
    </row>
    <row r="321" spans="1:7" x14ac:dyDescent="0.25">
      <c r="A321" s="7"/>
      <c r="B321" s="7"/>
      <c r="C321" s="7"/>
      <c r="F321" s="7"/>
      <c r="G321" s="7"/>
    </row>
    <row r="322" spans="1:7" x14ac:dyDescent="0.25">
      <c r="A322" s="7"/>
      <c r="B322" s="7"/>
      <c r="C322" s="7"/>
      <c r="F322" s="7"/>
      <c r="G322" s="7"/>
    </row>
    <row r="323" spans="1:7" x14ac:dyDescent="0.25">
      <c r="A323" s="7"/>
      <c r="B323" s="7"/>
      <c r="C323" s="7"/>
      <c r="F323" s="7"/>
      <c r="G323" s="7"/>
    </row>
    <row r="324" spans="1:7" x14ac:dyDescent="0.25">
      <c r="A324" s="7"/>
      <c r="B324" s="7"/>
      <c r="C324" s="7"/>
      <c r="F324" s="7"/>
      <c r="G324" s="7"/>
    </row>
    <row r="325" spans="1:7" x14ac:dyDescent="0.25">
      <c r="A325" s="7"/>
      <c r="B325" s="7"/>
      <c r="C325" s="7"/>
      <c r="F325" s="7"/>
      <c r="G325" s="7"/>
    </row>
    <row r="326" spans="1:7" x14ac:dyDescent="0.25">
      <c r="A326" s="7"/>
      <c r="B326" s="7"/>
      <c r="C326" s="7"/>
      <c r="F326" s="7"/>
      <c r="G326" s="7"/>
    </row>
    <row r="327" spans="1:7" x14ac:dyDescent="0.25">
      <c r="A327" s="7"/>
      <c r="B327" s="7"/>
      <c r="C327" s="7"/>
      <c r="F327" s="7"/>
      <c r="G327" s="7"/>
    </row>
    <row r="328" spans="1:7" x14ac:dyDescent="0.25">
      <c r="A328" s="7"/>
      <c r="B328" s="7"/>
      <c r="C328" s="7"/>
      <c r="F328" s="7"/>
      <c r="G328" s="7"/>
    </row>
    <row r="329" spans="1:7" x14ac:dyDescent="0.25">
      <c r="A329" s="7"/>
      <c r="B329" s="7"/>
      <c r="C329" s="7"/>
      <c r="F329" s="7"/>
      <c r="G329" s="7"/>
    </row>
    <row r="330" spans="1:7" x14ac:dyDescent="0.25">
      <c r="A330" s="7"/>
      <c r="B330" s="7"/>
      <c r="C330" s="7"/>
      <c r="F330" s="7"/>
      <c r="G330" s="7"/>
    </row>
    <row r="331" spans="1:7" x14ac:dyDescent="0.25">
      <c r="A331" s="7"/>
      <c r="B331" s="7"/>
      <c r="C331" s="7"/>
      <c r="F331" s="7"/>
      <c r="G331" s="7"/>
    </row>
    <row r="332" spans="1:7" x14ac:dyDescent="0.25">
      <c r="A332" s="7"/>
      <c r="B332" s="7"/>
      <c r="C332" s="7"/>
      <c r="F332" s="7"/>
      <c r="G332" s="7"/>
    </row>
    <row r="333" spans="1:7" x14ac:dyDescent="0.25">
      <c r="A333" s="7"/>
      <c r="B333" s="7"/>
      <c r="C333" s="7"/>
      <c r="F333" s="7"/>
      <c r="G333" s="7"/>
    </row>
    <row r="334" spans="1:7" x14ac:dyDescent="0.25">
      <c r="A334" s="7"/>
      <c r="B334" s="7"/>
      <c r="C334" s="7"/>
      <c r="F334" s="7"/>
      <c r="G334" s="7"/>
    </row>
    <row r="335" spans="1:7" x14ac:dyDescent="0.25">
      <c r="A335" s="7"/>
      <c r="B335" s="7"/>
      <c r="C335" s="7"/>
      <c r="F335" s="7"/>
      <c r="G335" s="7"/>
    </row>
    <row r="336" spans="1:7" x14ac:dyDescent="0.25">
      <c r="A336" s="7"/>
      <c r="B336" s="7"/>
      <c r="C336" s="7"/>
      <c r="F336" s="7"/>
      <c r="G336" s="7"/>
    </row>
    <row r="337" spans="1:7" x14ac:dyDescent="0.25">
      <c r="A337" s="7"/>
      <c r="B337" s="7"/>
      <c r="C337" s="7"/>
      <c r="F337" s="7"/>
      <c r="G337" s="7"/>
    </row>
    <row r="338" spans="1:7" x14ac:dyDescent="0.25">
      <c r="A338" s="7"/>
      <c r="B338" s="7"/>
      <c r="C338" s="7"/>
      <c r="F338" s="7"/>
      <c r="G338" s="7"/>
    </row>
    <row r="339" spans="1:7" x14ac:dyDescent="0.25">
      <c r="A339" s="7"/>
      <c r="B339" s="7"/>
      <c r="C339" s="7"/>
      <c r="F339" s="7"/>
      <c r="G339" s="7"/>
    </row>
    <row r="340" spans="1:7" x14ac:dyDescent="0.25">
      <c r="A340" s="7"/>
      <c r="B340" s="7"/>
      <c r="C340" s="7"/>
      <c r="F340" s="7"/>
      <c r="G340" s="7"/>
    </row>
    <row r="341" spans="1:7" x14ac:dyDescent="0.25">
      <c r="A341" s="7"/>
      <c r="B341" s="7"/>
      <c r="C341" s="7"/>
      <c r="F341" s="7"/>
      <c r="G341" s="7"/>
    </row>
    <row r="342" spans="1:7" x14ac:dyDescent="0.25">
      <c r="A342" s="7"/>
      <c r="B342" s="7"/>
      <c r="C342" s="7"/>
      <c r="F342" s="7"/>
      <c r="G342" s="7"/>
    </row>
    <row r="343" spans="1:7" x14ac:dyDescent="0.25">
      <c r="A343" s="7"/>
      <c r="B343" s="7"/>
      <c r="C343" s="7"/>
      <c r="F343" s="7"/>
      <c r="G343" s="7"/>
    </row>
    <row r="344" spans="1:7" x14ac:dyDescent="0.25">
      <c r="A344" s="7"/>
      <c r="B344" s="7"/>
      <c r="C344" s="7"/>
      <c r="F344" s="7"/>
      <c r="G344" s="7"/>
    </row>
    <row r="345" spans="1:7" x14ac:dyDescent="0.25">
      <c r="A345" s="7"/>
      <c r="B345" s="7"/>
      <c r="C345" s="7"/>
      <c r="F345" s="7"/>
      <c r="G345" s="7"/>
    </row>
    <row r="346" spans="1:7" x14ac:dyDescent="0.25">
      <c r="A346" s="7"/>
      <c r="B346" s="7"/>
      <c r="C346" s="7"/>
      <c r="F346" s="7"/>
      <c r="G346" s="7"/>
    </row>
    <row r="347" spans="1:7" x14ac:dyDescent="0.25">
      <c r="A347" s="7"/>
      <c r="B347" s="7"/>
      <c r="C347" s="7"/>
      <c r="F347" s="7"/>
      <c r="G347" s="7"/>
    </row>
    <row r="348" spans="1:7" x14ac:dyDescent="0.25">
      <c r="A348" s="7"/>
      <c r="B348" s="7"/>
      <c r="C348" s="7"/>
      <c r="F348" s="7"/>
      <c r="G348" s="7"/>
    </row>
    <row r="349" spans="1:7" x14ac:dyDescent="0.25">
      <c r="A349" s="7"/>
      <c r="B349" s="7"/>
      <c r="C349" s="7"/>
      <c r="F349" s="7"/>
      <c r="G349" s="7"/>
    </row>
    <row r="350" spans="1:7" x14ac:dyDescent="0.25">
      <c r="A350" s="7"/>
      <c r="B350" s="7"/>
      <c r="C350" s="7"/>
      <c r="F350" s="7"/>
      <c r="G350" s="7"/>
    </row>
    <row r="351" spans="1:7" x14ac:dyDescent="0.25">
      <c r="A351" s="7"/>
      <c r="B351" s="7"/>
      <c r="C351" s="7"/>
      <c r="F351" s="7"/>
      <c r="G351" s="7"/>
    </row>
    <row r="352" spans="1:7" x14ac:dyDescent="0.25">
      <c r="A352" s="7"/>
      <c r="B352" s="7"/>
      <c r="C352" s="7"/>
      <c r="F352" s="7"/>
      <c r="G352" s="7"/>
    </row>
    <row r="353" spans="1:7" x14ac:dyDescent="0.25">
      <c r="A353" s="7"/>
      <c r="B353" s="7"/>
      <c r="C353" s="7"/>
      <c r="F353" s="7"/>
      <c r="G353" s="7"/>
    </row>
    <row r="354" spans="1:7" x14ac:dyDescent="0.25">
      <c r="A354" s="7"/>
      <c r="B354" s="7"/>
      <c r="C354" s="7"/>
      <c r="F354" s="7"/>
      <c r="G354" s="7"/>
    </row>
    <row r="355" spans="1:7" x14ac:dyDescent="0.25">
      <c r="A355" s="7"/>
      <c r="B355" s="7"/>
      <c r="C355" s="7"/>
      <c r="F355" s="7"/>
      <c r="G355" s="7"/>
    </row>
    <row r="356" spans="1:7" x14ac:dyDescent="0.25">
      <c r="A356" s="7"/>
      <c r="B356" s="7"/>
      <c r="C356" s="7"/>
      <c r="F356" s="7"/>
      <c r="G356" s="7"/>
    </row>
    <row r="357" spans="1:7" x14ac:dyDescent="0.25">
      <c r="A357" s="7"/>
      <c r="B357" s="7"/>
      <c r="C357" s="7"/>
      <c r="F357" s="7"/>
      <c r="G357" s="7"/>
    </row>
    <row r="358" spans="1:7" x14ac:dyDescent="0.25">
      <c r="A358" s="7"/>
      <c r="B358" s="7"/>
      <c r="C358" s="7"/>
      <c r="F358" s="7"/>
      <c r="G358" s="7"/>
    </row>
    <row r="359" spans="1:7" x14ac:dyDescent="0.25">
      <c r="A359" s="7"/>
      <c r="B359" s="7"/>
      <c r="C359" s="7"/>
      <c r="F359" s="7"/>
      <c r="G359" s="7"/>
    </row>
    <row r="360" spans="1:7" x14ac:dyDescent="0.25">
      <c r="A360" s="7"/>
      <c r="B360" s="7"/>
      <c r="C360" s="7"/>
      <c r="F360" s="7"/>
      <c r="G360" s="7"/>
    </row>
    <row r="361" spans="1:7" x14ac:dyDescent="0.25">
      <c r="A361" s="7"/>
      <c r="B361" s="7"/>
      <c r="C361" s="7"/>
      <c r="F361" s="7"/>
      <c r="G361" s="7"/>
    </row>
    <row r="362" spans="1:7" x14ac:dyDescent="0.25">
      <c r="A362" s="7"/>
      <c r="B362" s="7"/>
      <c r="C362" s="7"/>
      <c r="F362" s="7"/>
      <c r="G362" s="7"/>
    </row>
    <row r="363" spans="1:7" x14ac:dyDescent="0.25">
      <c r="A363" s="7"/>
      <c r="B363" s="7"/>
      <c r="C363" s="7"/>
      <c r="F363" s="7"/>
      <c r="G363" s="7"/>
    </row>
    <row r="364" spans="1:7" x14ac:dyDescent="0.25">
      <c r="A364" s="7"/>
      <c r="B364" s="7"/>
      <c r="C364" s="7"/>
      <c r="F364" s="7"/>
      <c r="G364" s="7"/>
    </row>
    <row r="365" spans="1:7" x14ac:dyDescent="0.25">
      <c r="A365" s="7"/>
      <c r="B365" s="7"/>
      <c r="C365" s="7"/>
      <c r="F365" s="7"/>
      <c r="G365" s="7"/>
    </row>
    <row r="366" spans="1:7" x14ac:dyDescent="0.25">
      <c r="A366" s="7"/>
      <c r="B366" s="7"/>
      <c r="C366" s="7"/>
      <c r="F366" s="7"/>
      <c r="G366" s="7"/>
    </row>
    <row r="367" spans="1:7" x14ac:dyDescent="0.25">
      <c r="A367" s="7"/>
      <c r="B367" s="7"/>
      <c r="C367" s="7"/>
      <c r="F367" s="7"/>
      <c r="G367" s="7"/>
    </row>
    <row r="368" spans="1:7" x14ac:dyDescent="0.25">
      <c r="A368" s="7"/>
      <c r="B368" s="7"/>
      <c r="C368" s="7"/>
      <c r="F368" s="7"/>
      <c r="G368" s="7"/>
    </row>
    <row r="369" spans="1:7" x14ac:dyDescent="0.25">
      <c r="A369" s="7"/>
      <c r="B369" s="7"/>
      <c r="C369" s="7"/>
      <c r="F369" s="7"/>
      <c r="G369" s="7"/>
    </row>
    <row r="370" spans="1:7" x14ac:dyDescent="0.25">
      <c r="A370" s="7"/>
      <c r="B370" s="7"/>
      <c r="C370" s="7"/>
      <c r="F370" s="7"/>
      <c r="G370" s="7"/>
    </row>
    <row r="371" spans="1:7" x14ac:dyDescent="0.25">
      <c r="A371" s="7"/>
      <c r="B371" s="7"/>
      <c r="C371" s="7"/>
      <c r="F371" s="7"/>
      <c r="G371" s="7"/>
    </row>
    <row r="372" spans="1:7" x14ac:dyDescent="0.25">
      <c r="A372" s="7"/>
      <c r="B372" s="7"/>
      <c r="C372" s="7"/>
      <c r="F372" s="7"/>
      <c r="G372" s="7"/>
    </row>
    <row r="373" spans="1:7" x14ac:dyDescent="0.25">
      <c r="A373" s="7"/>
      <c r="B373" s="7"/>
      <c r="C373" s="7"/>
      <c r="F373" s="7"/>
      <c r="G373" s="7"/>
    </row>
    <row r="374" spans="1:7" x14ac:dyDescent="0.25">
      <c r="A374" s="7"/>
      <c r="B374" s="7"/>
      <c r="C374" s="7"/>
      <c r="F374" s="7"/>
      <c r="G374" s="7"/>
    </row>
    <row r="375" spans="1:7" x14ac:dyDescent="0.25">
      <c r="A375" s="7"/>
      <c r="B375" s="7"/>
      <c r="C375" s="7"/>
      <c r="F375" s="7"/>
      <c r="G375" s="7"/>
    </row>
    <row r="376" spans="1:7" x14ac:dyDescent="0.25">
      <c r="A376" s="7"/>
      <c r="B376" s="7"/>
      <c r="C376" s="7"/>
      <c r="F376" s="7"/>
      <c r="G376" s="7"/>
    </row>
    <row r="377" spans="1:7" x14ac:dyDescent="0.25">
      <c r="A377" s="7"/>
      <c r="B377" s="7"/>
      <c r="C377" s="7"/>
      <c r="F377" s="7"/>
      <c r="G377" s="7"/>
    </row>
    <row r="378" spans="1:7" x14ac:dyDescent="0.25">
      <c r="A378" s="7"/>
      <c r="B378" s="7"/>
      <c r="C378" s="7"/>
      <c r="F378" s="7"/>
      <c r="G378" s="7"/>
    </row>
    <row r="379" spans="1:7" x14ac:dyDescent="0.25">
      <c r="A379" s="7"/>
      <c r="B379" s="7"/>
      <c r="C379" s="7"/>
      <c r="F379" s="7"/>
      <c r="G379" s="7"/>
    </row>
    <row r="380" spans="1:7" x14ac:dyDescent="0.25">
      <c r="A380" s="7"/>
      <c r="B380" s="7"/>
      <c r="C380" s="7"/>
      <c r="F380" s="7"/>
      <c r="G380" s="7"/>
    </row>
    <row r="381" spans="1:7" x14ac:dyDescent="0.25">
      <c r="A381" s="7"/>
      <c r="B381" s="7"/>
      <c r="C381" s="7"/>
      <c r="F381" s="7"/>
      <c r="G381" s="7"/>
    </row>
    <row r="382" spans="1:7" x14ac:dyDescent="0.25">
      <c r="A382" s="7"/>
      <c r="B382" s="7"/>
      <c r="C382" s="7"/>
      <c r="F382" s="7"/>
      <c r="G382" s="7"/>
    </row>
    <row r="383" spans="1:7" x14ac:dyDescent="0.25">
      <c r="A383" s="7"/>
      <c r="B383" s="7"/>
      <c r="C383" s="7"/>
      <c r="F383" s="7"/>
      <c r="G383" s="7"/>
    </row>
    <row r="384" spans="1:7" x14ac:dyDescent="0.25">
      <c r="A384" s="7"/>
      <c r="B384" s="7"/>
      <c r="C384" s="7"/>
      <c r="F384" s="7"/>
      <c r="G384" s="7"/>
    </row>
    <row r="385" spans="1:7" x14ac:dyDescent="0.25">
      <c r="A385" s="7"/>
      <c r="B385" s="7"/>
      <c r="C385" s="7"/>
      <c r="F385" s="7"/>
      <c r="G385" s="7"/>
    </row>
    <row r="386" spans="1:7" x14ac:dyDescent="0.25">
      <c r="A386" s="7"/>
      <c r="B386" s="7"/>
      <c r="C386" s="7"/>
      <c r="F386" s="7"/>
      <c r="G386" s="7"/>
    </row>
    <row r="387" spans="1:7" x14ac:dyDescent="0.25">
      <c r="A387" s="7"/>
      <c r="B387" s="7"/>
      <c r="C387" s="7"/>
      <c r="F387" s="7"/>
      <c r="G387" s="7"/>
    </row>
    <row r="388" spans="1:7" x14ac:dyDescent="0.25">
      <c r="A388" s="7"/>
      <c r="B388" s="7"/>
      <c r="C388" s="7"/>
      <c r="F388" s="7"/>
      <c r="G388" s="7"/>
    </row>
    <row r="389" spans="1:7" x14ac:dyDescent="0.25">
      <c r="A389" s="7"/>
      <c r="B389" s="7"/>
      <c r="C389" s="7"/>
      <c r="F389" s="7"/>
      <c r="G389" s="7"/>
    </row>
    <row r="390" spans="1:7" x14ac:dyDescent="0.25">
      <c r="B390" s="8"/>
      <c r="C390" s="7"/>
      <c r="F390" s="7"/>
      <c r="G390" s="12"/>
    </row>
    <row r="391" spans="1:7" x14ac:dyDescent="0.25">
      <c r="B391" s="8"/>
      <c r="C391" s="7"/>
      <c r="F391" s="7"/>
      <c r="G391" s="12"/>
    </row>
    <row r="392" spans="1:7" x14ac:dyDescent="0.25">
      <c r="B392" s="8"/>
      <c r="C392" s="7"/>
      <c r="F392" s="7"/>
      <c r="G392" s="12"/>
    </row>
    <row r="393" spans="1:7" x14ac:dyDescent="0.25">
      <c r="B393" s="8"/>
      <c r="C393" s="7"/>
      <c r="F393" s="7"/>
      <c r="G393" s="12"/>
    </row>
    <row r="394" spans="1:7" x14ac:dyDescent="0.25">
      <c r="B394" s="8"/>
      <c r="C394" s="7"/>
      <c r="F394" s="7"/>
      <c r="G394" s="12"/>
    </row>
    <row r="395" spans="1:7" x14ac:dyDescent="0.25">
      <c r="B395" s="8"/>
      <c r="C395" s="7"/>
      <c r="F395" s="7"/>
      <c r="G395" s="12"/>
    </row>
    <row r="396" spans="1:7" x14ac:dyDescent="0.25">
      <c r="B396" s="8"/>
      <c r="C396" s="7"/>
      <c r="F396" s="7"/>
      <c r="G396" s="12"/>
    </row>
    <row r="397" spans="1:7" x14ac:dyDescent="0.25">
      <c r="B397" s="8"/>
      <c r="C397" s="7"/>
      <c r="F397" s="7"/>
      <c r="G397" s="12"/>
    </row>
    <row r="398" spans="1:7" x14ac:dyDescent="0.25">
      <c r="B398" s="8"/>
      <c r="C398" s="7"/>
      <c r="F398" s="7"/>
      <c r="G398" s="12"/>
    </row>
    <row r="399" spans="1:7" x14ac:dyDescent="0.25">
      <c r="B399" s="8"/>
      <c r="C399" s="7"/>
      <c r="F399" s="7"/>
      <c r="G399" s="12"/>
    </row>
  </sheetData>
  <mergeCells count="1">
    <mergeCell ref="A3:G3"/>
  </mergeCells>
  <pageMargins left="0.11811023622047245" right="0.11811023622047245" top="0.35433070866141736" bottom="0.35433070866141736" header="0.31496062992125984" footer="0.31496062992125984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cp:lastPrinted>2019-02-13T11:44:59Z</cp:lastPrinted>
  <dcterms:created xsi:type="dcterms:W3CDTF">2018-12-25T11:23:25Z</dcterms:created>
  <dcterms:modified xsi:type="dcterms:W3CDTF">2019-03-07T11:25:42Z</dcterms:modified>
</cp:coreProperties>
</file>