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8" windowWidth="14808" windowHeight="7836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8" i="1" l="1"/>
  <c r="F5" i="1" l="1"/>
  <c r="F7" i="1" l="1"/>
  <c r="F6" i="1"/>
  <c r="F4" i="1"/>
  <c r="F3" i="1"/>
</calcChain>
</file>

<file path=xl/sharedStrings.xml><?xml version="1.0" encoding="utf-8"?>
<sst xmlns="http://schemas.openxmlformats.org/spreadsheetml/2006/main" count="19" uniqueCount="14">
  <si>
    <t>Приложение 1</t>
  </si>
  <si>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</si>
  <si>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</si>
  <si>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</si>
  <si>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</si>
  <si>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</si>
  <si>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</si>
  <si>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Временный шунт 1,75</t>
  </si>
  <si>
    <t>Временный шунт 2,0</t>
  </si>
  <si>
    <t>Временный шунт 2,25</t>
  </si>
  <si>
    <t>шт</t>
  </si>
  <si>
    <t>Сборная бутыль для вакуумной аспирации</t>
  </si>
  <si>
    <t>Перикардиальная заплата. Широкий спектр показаний для клинического использования. Тканевая фиксация с помощью глутаральдегида увеличивает стабильность и уменьшает антигенность. Доступен широкий спектр размеров. Размеры (см) 5 х 7, 6 х 10</t>
  </si>
  <si>
    <t>Гелий медицинский/ Сменная емкость с гелием (РУ). Медицинский гелий в баллоне. Объём гелия – не менее 33литров (при атм.давл). Упаковка – алюминиевый баллон бежевого цвета, конектор закрыт защитным пластиковым колпачком. Степень сжатия в баллоне 34bar (33,56атмосфер). Температура хранения/эксплуатации 18-25С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</si>
</sst>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8" fillId="0" borderId="0"/>
  </cellStyleXfs>
  <cellXfs count="20">
    <xf numFmtId="0" fontId="0" fillId="0" borderId="0" xfId="0"/>
    <xf numFmtId="0" fontId="4" fillId="0" borderId="0" xfId="0" applyFont="1"/>
    <xf numFmtId="4" fontId="4" fillId="0" borderId="0" xfId="0" applyNumberFormat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9" fillId="2" borderId="1" xfId="4" applyNumberFormat="1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5">
    <cellStyle name="Обычный" xfId="0" builtinId="0"/>
    <cellStyle name="Обычный 10 2" xfId="1"/>
    <cellStyle name="Обычный 2" xfId="2"/>
    <cellStyle name="Обычный 5 2" xfId="3"/>
    <cellStyle name="Обычный_411 сп.пл.13 передела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8" sqref="A8"/>
    </sheetView>
  </sheetViews>
  <sheetFormatPr defaultRowHeight="13.2" x14ac:dyDescent="0.25"/>
  <cols>
    <col min="1" max="1" width="4.88671875" style="1" customWidth="1"/>
    <col min="2" max="2" width="50.21875" style="1" customWidth="1"/>
    <col min="3" max="3" width="10.33203125" style="1" customWidth="1"/>
    <col min="4" max="4" width="10.33203125" style="9" customWidth="1"/>
    <col min="5" max="5" width="11.21875" style="2" customWidth="1"/>
    <col min="6" max="6" width="11.77734375" style="12" customWidth="1"/>
    <col min="7" max="16384" width="8.88671875" style="1"/>
  </cols>
  <sheetData>
    <row r="1" spans="1:6" ht="27" customHeight="1" x14ac:dyDescent="0.25">
      <c r="B1" s="17" t="s">
        <v>0</v>
      </c>
      <c r="C1" s="17"/>
      <c r="D1" s="17"/>
    </row>
    <row r="2" spans="1:6" ht="34.200000000000003" x14ac:dyDescent="0.25">
      <c r="A2" s="13" t="s">
        <v>6</v>
      </c>
      <c r="B2" s="14" t="s">
        <v>1</v>
      </c>
      <c r="C2" s="14" t="s">
        <v>2</v>
      </c>
      <c r="D2" s="16" t="s">
        <v>3</v>
      </c>
      <c r="E2" s="14" t="s">
        <v>4</v>
      </c>
      <c r="F2" s="15" t="s">
        <v>5</v>
      </c>
    </row>
    <row r="3" spans="1:6" ht="16.8" customHeight="1" x14ac:dyDescent="0.25">
      <c r="A3" s="3">
        <v>1</v>
      </c>
      <c r="B3" s="6" t="s">
        <v>7</v>
      </c>
      <c r="C3" s="8" t="s">
        <v>10</v>
      </c>
      <c r="D3" s="11">
        <v>2</v>
      </c>
      <c r="E3" s="7">
        <v>17000</v>
      </c>
      <c r="F3" s="7">
        <f t="shared" ref="F3:F8" si="0">E3*D3</f>
        <v>34000</v>
      </c>
    </row>
    <row r="4" spans="1:6" x14ac:dyDescent="0.25">
      <c r="A4" s="3">
        <v>2</v>
      </c>
      <c r="B4" s="6" t="s">
        <v>8</v>
      </c>
      <c r="C4" s="8" t="s">
        <v>10</v>
      </c>
      <c r="D4" s="11">
        <v>2</v>
      </c>
      <c r="E4" s="7">
        <v>17000</v>
      </c>
      <c r="F4" s="7">
        <f t="shared" si="0"/>
        <v>34000</v>
      </c>
    </row>
    <row r="5" spans="1:6" ht="17.399999999999999" customHeight="1" x14ac:dyDescent="0.25">
      <c r="A5" s="3">
        <v>3</v>
      </c>
      <c r="B5" s="6" t="s">
        <v>9</v>
      </c>
      <c r="C5" s="4" t="s">
        <v>10</v>
      </c>
      <c r="D5" s="11">
        <v>2</v>
      </c>
      <c r="E5" s="10">
        <v>17000</v>
      </c>
      <c r="F5" s="10">
        <f>E5*D5</f>
        <v>34000</v>
      </c>
    </row>
    <row r="6" spans="1:6" ht="17.399999999999999" customHeight="1" x14ac:dyDescent="0.25">
      <c r="A6" s="3">
        <v>4</v>
      </c>
      <c r="B6" s="5" t="s">
        <v>11</v>
      </c>
      <c r="C6" s="4" t="s">
        <v>10</v>
      </c>
      <c r="D6" s="11">
        <v>4</v>
      </c>
      <c r="E6" s="10">
        <v>40500</v>
      </c>
      <c r="F6" s="10">
        <f t="shared" si="0"/>
        <v>162000</v>
      </c>
    </row>
    <row r="7" spans="1:6" ht="76.2" customHeight="1" x14ac:dyDescent="0.25">
      <c r="A7" s="3">
        <v>5</v>
      </c>
      <c r="B7" s="5" t="s">
        <v>12</v>
      </c>
      <c r="C7" s="4" t="s">
        <v>10</v>
      </c>
      <c r="D7" s="11">
        <v>10</v>
      </c>
      <c r="E7" s="10">
        <v>180000</v>
      </c>
      <c r="F7" s="10">
        <f t="shared" si="0"/>
        <v>1800000</v>
      </c>
    </row>
    <row r="8" spans="1:6" ht="92.4" x14ac:dyDescent="0.25">
      <c r="A8" s="13">
        <v>6</v>
      </c>
      <c r="B8" s="19" t="s">
        <v>13</v>
      </c>
      <c r="C8" s="13" t="s">
        <v>10</v>
      </c>
      <c r="D8" s="13">
        <v>2</v>
      </c>
      <c r="E8" s="18">
        <v>75600</v>
      </c>
      <c r="F8" s="10">
        <f t="shared" si="0"/>
        <v>151200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2019-05-17T11:58:31Z</dcterms:modified>
</cp:coreProperties>
</file>