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GosZakup\2018!\Обьявление по 1729\ЛС №3\"/>
    </mc:Choice>
  </mc:AlternateContent>
  <bookViews>
    <workbookView xWindow="0" yWindow="0" windowWidth="23040" windowHeight="957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7" i="1"/>
  <c r="F8" i="1"/>
  <c r="F9" i="1"/>
  <c r="F10" i="1"/>
  <c r="F11" i="1"/>
  <c r="F12" i="1"/>
  <c r="F6" i="1" l="1"/>
</calcChain>
</file>

<file path=xl/sharedStrings.xml><?xml version="1.0" encoding="utf-8"?>
<sst xmlns="http://schemas.openxmlformats.org/spreadsheetml/2006/main" count="22" uniqueCount="19">
  <si>
    <t>Приложение №1</t>
  </si>
  <si>
    <t>№ лота</t>
  </si>
  <si>
    <t>Наименование</t>
  </si>
  <si>
    <t>Ед.изм</t>
  </si>
  <si>
    <t>Количество</t>
  </si>
  <si>
    <t xml:space="preserve">Цена </t>
  </si>
  <si>
    <t xml:space="preserve">Общая сумма </t>
  </si>
  <si>
    <t>ампула</t>
  </si>
  <si>
    <t>ИТОГО</t>
  </si>
  <si>
    <t>шприцы</t>
  </si>
  <si>
    <t xml:space="preserve">Метотрексат раствор для инъекций 10 мг/мл, 1 мл </t>
  </si>
  <si>
    <t xml:space="preserve">Метотрексат раствор для инъекций 10 мг/мл, 1,5 мл </t>
  </si>
  <si>
    <t xml:space="preserve">Неостигмин раствор для инъекций в ампулах 0,05%  1 мл </t>
  </si>
  <si>
    <t xml:space="preserve">Платифиллин раствор для инъекций в ампулах 0,2%  1 мл </t>
  </si>
  <si>
    <t>Пропофол эмульсия для внутривенного введения 10 мг/мл, 50 мл</t>
  </si>
  <si>
    <t>флакон</t>
  </si>
  <si>
    <t>Пропофол эмульсия для внутривенного введения 10 мг/мл, 20 мл</t>
  </si>
  <si>
    <t>Эмпаглифлозин 10 мг</t>
  </si>
  <si>
    <t>таблетки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</si>
</sst>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4" fontId="2" fillId="0" borderId="1" xfId="0" applyNumberFormat="1" applyFont="1" applyFill="1" applyBorder="1" applyAlignment="1">
      <alignment horizontal="righ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1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2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4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6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9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1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2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3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6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7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9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3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4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5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7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0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1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3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5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6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7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8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0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1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2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4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6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7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9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1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2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3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4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5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7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80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81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82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83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84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85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86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90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91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92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93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94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96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97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98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99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00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01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02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03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05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06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07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08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09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10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11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12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13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14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15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16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17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18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19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0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1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2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3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4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5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6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7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8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9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1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2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3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4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35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36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37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38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39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0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1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2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3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4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5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6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7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8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9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50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51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52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53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54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55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56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57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58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59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0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1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2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3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4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5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6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7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8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9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71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72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73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74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75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76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77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78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79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0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1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2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3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4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5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6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7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8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9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90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91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192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193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195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196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197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198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199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0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1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2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3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4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5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6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7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8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9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0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1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2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3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4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5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6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7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8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9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1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2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3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4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5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6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7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8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9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0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1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2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3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4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5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6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7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8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9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0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1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2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3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4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5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6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7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8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9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0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1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2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3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4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5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6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7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8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9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60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61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62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63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64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65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67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68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69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71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72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73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74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75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76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77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78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79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80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81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82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83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84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85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86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87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88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89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90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91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92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93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94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95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96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97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98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99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00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01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02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03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04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05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06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07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08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09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11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12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13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14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15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16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17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18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19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20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21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22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23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24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25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26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27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28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29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30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31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32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33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34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35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36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37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38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39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40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41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42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43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44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45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46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47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48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49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50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51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52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53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54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55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56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57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58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59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60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61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62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63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64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66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67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68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69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70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71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72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73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74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75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76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77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78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79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80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81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82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83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84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85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86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87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88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89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90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92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94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95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96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97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98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99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00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01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02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03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04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05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06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07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08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09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10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12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13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14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15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16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17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18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19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20" name="Text Box 10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21" name="Text Box 9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22" name="Text Box 8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23" name="Text Box 7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24" name="Text Box 6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25" name="Text Box 10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26" name="Text Box 9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27" name="Text Box 8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28" name="Text Box 7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29" name="Text Box 6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30" name="Text Box 10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31" name="Text Box 9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32" name="Text Box 8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33" name="Text Box 7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34" name="Text Box 6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35" name="Text Box 10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36" name="Text Box 9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37" name="Text Box 8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38" name="Text Box 7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39" name="Text Box 10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40" name="Text Box 9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41" name="Text Box 8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42" name="Text Box 7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43" name="Text Box 6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44" name="Text Box 10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45" name="Text Box 9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46" name="Text Box 8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47" name="Text Box 7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48" name="Text Box 6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49" name="Text Box 10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50" name="Text Box 9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51" name="Text Box 8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52" name="Text Box 7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53" name="Text Box 6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54" name="Text Box 10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55" name="Text Box 9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56" name="Text Box 8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457" name="Text Box 7"/>
        <xdr:cNvSpPr txBox="1">
          <a:spLocks noChangeArrowheads="1"/>
        </xdr:cNvSpPr>
      </xdr:nvSpPr>
      <xdr:spPr bwMode="auto">
        <a:xfrm>
          <a:off x="609600" y="7315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I12" sqref="I12"/>
    </sheetView>
  </sheetViews>
  <sheetFormatPr defaultRowHeight="14.4" x14ac:dyDescent="0.3"/>
  <cols>
    <col min="1" max="1" width="7.21875" customWidth="1"/>
    <col min="2" max="2" width="46.88671875" customWidth="1"/>
    <col min="3" max="3" width="14.44140625" customWidth="1"/>
    <col min="4" max="4" width="12.21875" customWidth="1"/>
    <col min="6" max="6" width="16.21875" style="8" customWidth="1"/>
  </cols>
  <sheetData>
    <row r="1" spans="1:6" x14ac:dyDescent="0.3">
      <c r="A1" s="1"/>
      <c r="B1" s="2"/>
      <c r="C1" s="1"/>
      <c r="D1" s="1"/>
      <c r="E1" s="1"/>
      <c r="F1" s="6"/>
    </row>
    <row r="2" spans="1:6" x14ac:dyDescent="0.3">
      <c r="A2" s="13" t="s">
        <v>0</v>
      </c>
      <c r="B2" s="13"/>
      <c r="C2" s="13"/>
      <c r="D2" s="13"/>
      <c r="E2" s="13"/>
      <c r="F2" s="13"/>
    </row>
    <row r="3" spans="1:6" x14ac:dyDescent="0.3">
      <c r="A3" s="1"/>
      <c r="B3" s="2"/>
      <c r="C3" s="1"/>
      <c r="D3" s="1"/>
      <c r="E3" s="1"/>
      <c r="F3" s="6"/>
    </row>
    <row r="4" spans="1:6" x14ac:dyDescent="0.3">
      <c r="A4" s="14" t="s">
        <v>1</v>
      </c>
      <c r="B4" s="14" t="s">
        <v>2</v>
      </c>
      <c r="C4" s="14" t="s">
        <v>3</v>
      </c>
      <c r="D4" s="14" t="s">
        <v>4</v>
      </c>
      <c r="E4" s="16" t="s">
        <v>5</v>
      </c>
      <c r="F4" s="18" t="s">
        <v>6</v>
      </c>
    </row>
    <row r="5" spans="1:6" x14ac:dyDescent="0.3">
      <c r="A5" s="14"/>
      <c r="B5" s="15"/>
      <c r="C5" s="15"/>
      <c r="D5" s="15"/>
      <c r="E5" s="17"/>
      <c r="F5" s="19"/>
    </row>
    <row r="6" spans="1:6" ht="15.6" customHeight="1" x14ac:dyDescent="0.3">
      <c r="A6" s="3">
        <v>1</v>
      </c>
      <c r="B6" s="4" t="s">
        <v>10</v>
      </c>
      <c r="C6" s="3" t="s">
        <v>9</v>
      </c>
      <c r="D6" s="3">
        <v>100</v>
      </c>
      <c r="E6" s="3">
        <v>4273.66</v>
      </c>
      <c r="F6" s="7">
        <f>D6*E6</f>
        <v>427366</v>
      </c>
    </row>
    <row r="7" spans="1:6" ht="15.6" customHeight="1" x14ac:dyDescent="0.3">
      <c r="A7" s="3">
        <v>2</v>
      </c>
      <c r="B7" s="4" t="s">
        <v>11</v>
      </c>
      <c r="C7" s="3" t="s">
        <v>9</v>
      </c>
      <c r="D7" s="3">
        <v>50</v>
      </c>
      <c r="E7" s="3">
        <v>4273.66</v>
      </c>
      <c r="F7" s="7">
        <f t="shared" ref="F7:F12" si="0">D7*E7</f>
        <v>213683</v>
      </c>
    </row>
    <row r="8" spans="1:6" ht="15.6" customHeight="1" x14ac:dyDescent="0.3">
      <c r="A8" s="3">
        <v>3</v>
      </c>
      <c r="B8" s="4" t="s">
        <v>12</v>
      </c>
      <c r="C8" s="3" t="s">
        <v>7</v>
      </c>
      <c r="D8" s="3">
        <v>20</v>
      </c>
      <c r="E8" s="3">
        <v>11.66</v>
      </c>
      <c r="F8" s="7">
        <f t="shared" si="0"/>
        <v>233.2</v>
      </c>
    </row>
    <row r="9" spans="1:6" ht="15.6" customHeight="1" x14ac:dyDescent="0.3">
      <c r="A9" s="3">
        <v>4</v>
      </c>
      <c r="B9" s="4" t="s">
        <v>13</v>
      </c>
      <c r="C9" s="3" t="s">
        <v>7</v>
      </c>
      <c r="D9" s="3">
        <v>500</v>
      </c>
      <c r="E9" s="3">
        <v>13.91</v>
      </c>
      <c r="F9" s="7">
        <f t="shared" si="0"/>
        <v>6955</v>
      </c>
    </row>
    <row r="10" spans="1:6" ht="26.4" customHeight="1" x14ac:dyDescent="0.3">
      <c r="A10" s="3">
        <v>5</v>
      </c>
      <c r="B10" s="4" t="s">
        <v>14</v>
      </c>
      <c r="C10" s="3" t="s">
        <v>15</v>
      </c>
      <c r="D10" s="3">
        <v>500</v>
      </c>
      <c r="E10" s="3">
        <v>931.14</v>
      </c>
      <c r="F10" s="7">
        <f t="shared" si="0"/>
        <v>465570</v>
      </c>
    </row>
    <row r="11" spans="1:6" ht="31.2" customHeight="1" x14ac:dyDescent="0.3">
      <c r="A11" s="3">
        <v>6</v>
      </c>
      <c r="B11" s="4" t="s">
        <v>16</v>
      </c>
      <c r="C11" s="3" t="s">
        <v>15</v>
      </c>
      <c r="D11" s="3">
        <v>500</v>
      </c>
      <c r="E11" s="3">
        <v>246.01</v>
      </c>
      <c r="F11" s="7">
        <f t="shared" si="0"/>
        <v>123005</v>
      </c>
    </row>
    <row r="12" spans="1:6" ht="15.6" customHeight="1" x14ac:dyDescent="0.3">
      <c r="A12" s="3">
        <v>7</v>
      </c>
      <c r="B12" s="4" t="s">
        <v>17</v>
      </c>
      <c r="C12" s="3" t="s">
        <v>18</v>
      </c>
      <c r="D12" s="3">
        <v>150</v>
      </c>
      <c r="E12" s="3">
        <v>600</v>
      </c>
      <c r="F12" s="7">
        <f t="shared" si="0"/>
        <v>90000</v>
      </c>
    </row>
    <row r="13" spans="1:6" x14ac:dyDescent="0.3">
      <c r="A13" s="5"/>
      <c r="B13" s="10" t="s">
        <v>8</v>
      </c>
      <c r="C13" s="11"/>
      <c r="D13" s="11"/>
      <c r="E13" s="12"/>
      <c r="F13" s="9">
        <f>SUM(F6:F12)</f>
        <v>1326812.2</v>
      </c>
    </row>
    <row r="14" spans="1:6" x14ac:dyDescent="0.3">
      <c r="A14" s="1"/>
      <c r="B14" s="2"/>
      <c r="C14" s="1"/>
      <c r="D14" s="1"/>
      <c r="E14" s="1"/>
      <c r="F14" s="6"/>
    </row>
  </sheetData>
  <mergeCells count="8">
    <mergeCell ref="B13:E13"/>
    <mergeCell ref="A2:F2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USER_PC</cp:lastModifiedBy>
  <dcterms:created xsi:type="dcterms:W3CDTF">2018-05-28T11:06:34Z</dcterms:created>
  <dcterms:modified xsi:type="dcterms:W3CDTF">2018-06-29T10:02:12Z</dcterms:modified>
</cp:coreProperties>
</file>