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020"/>
  </bookViews>
  <sheets>
    <sheet name="Лист1" sheetId="1" r:id="rId1"/>
  </sheets>
  <definedNames>
    <definedName name="_xlnm._FilterDatabase" localSheetId="0" hidden="1">Лист1!$A$1:$H$1</definedName>
    <definedName name="_xlnm.Print_Area" localSheetId="0">Лист1!$A$1:$H$8</definedName>
  </definedNames>
  <calcPr calcId="162913"/>
</workbook>
</file>

<file path=xl/calcChain.xml><?xml version="1.0" encoding="utf-8"?>
<calcChain xmlns="http://schemas.openxmlformats.org/spreadsheetml/2006/main">
  <c r="G8" i="1" l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<sst xmlns="http://schemas.openxmlformats.org/spreadsheetml/2006/main" count="29" uniqueCount="25">
  <si>
    <t>Характеристика</t>
  </si>
  <si>
    <t>Ед.изм.</t>
  </si>
  <si>
    <t>№</t>
  </si>
  <si>
    <t>Наименование</t>
  </si>
  <si>
    <t>Цена</t>
  </si>
  <si>
    <t>Кол-во</t>
  </si>
  <si>
    <t xml:space="preserve">Сумма,тенге </t>
  </si>
  <si>
    <t>Атропин сульфат</t>
  </si>
  <si>
    <t>раствор для инъекций 0,1%/мл, 1 мл</t>
  </si>
  <si>
    <t>амп</t>
  </si>
  <si>
    <t>Кальция глюконат</t>
  </si>
  <si>
    <t>100 мг /5 мл</t>
  </si>
  <si>
    <t>Панкреатин*</t>
  </si>
  <si>
    <t>капсулы, 25000 ЕД</t>
  </si>
  <si>
    <t>капсула</t>
  </si>
  <si>
    <t>Пентоксифиллин</t>
  </si>
  <si>
    <t>раствор для инъекций 2%, 5 мл</t>
  </si>
  <si>
    <t>ампула</t>
  </si>
  <si>
    <t>Сакубитрил /валсартан</t>
  </si>
  <si>
    <t>таблетка 100 мг</t>
  </si>
  <si>
    <t>таб</t>
  </si>
  <si>
    <t>таблетка 50 мг</t>
  </si>
  <si>
    <t xml:space="preserve">Эдоксабан </t>
  </si>
  <si>
    <t>таблетка 60 мг</t>
  </si>
  <si>
    <t xml:space="preserve">ТОО «INKAR»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</si>
</sst>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RotisSansSerif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7">
    <xf numFmtId="0" fontId="0" fillId="0" borderId="0"/>
    <xf numFmtId="0" fontId="10" fillId="0" borderId="0"/>
    <xf numFmtId="0" fontId="9" fillId="0" borderId="0"/>
    <xf numFmtId="0" fontId="13" fillId="0" borderId="0"/>
    <xf numFmtId="0" fontId="14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1" fillId="0" borderId="0"/>
    <xf numFmtId="0" fontId="10" fillId="0" borderId="0"/>
    <xf numFmtId="0" fontId="14" fillId="0" borderId="0"/>
    <xf numFmtId="0" fontId="21" fillId="0" borderId="0"/>
    <xf numFmtId="43" fontId="1" fillId="0" borderId="0" applyFont="0" applyFill="0" applyBorder="0" applyAlignment="0" applyProtection="0"/>
    <xf numFmtId="0" fontId="13" fillId="0" borderId="0"/>
  </cellStyleXfs>
  <cellXfs count="30">
    <xf numFmtId="0" fontId="0" fillId="0" borderId="0" xfId="0"/>
    <xf numFmtId="0" fontId="12" fillId="2" borderId="0" xfId="0" applyFont="1" applyFill="1"/>
    <xf numFmtId="0" fontId="12" fillId="2" borderId="0" xfId="0" applyFont="1" applyFill="1" applyAlignment="1">
      <alignment horizontal="center"/>
    </xf>
    <xf numFmtId="0" fontId="12" fillId="2" borderId="0" xfId="0" applyFont="1" applyFill="1" applyAlignment="1"/>
    <xf numFmtId="0" fontId="12" fillId="2" borderId="0" xfId="0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6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4" fontId="11" fillId="3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4" fontId="19" fillId="0" borderId="2" xfId="30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4" fontId="15" fillId="4" borderId="1" xfId="4" applyNumberFormat="1" applyFont="1" applyFill="1" applyBorder="1" applyAlignment="1">
      <alignment horizontal="center" vertical="center" wrapText="1"/>
    </xf>
    <xf numFmtId="4" fontId="15" fillId="4" borderId="2" xfId="4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2" fillId="5" borderId="1" xfId="0" applyNumberFormat="1" applyFont="1" applyFill="1" applyBorder="1" applyAlignment="1">
      <alignment horizontal="center" vertical="center" wrapText="1"/>
    </xf>
    <xf numFmtId="4" fontId="12" fillId="5" borderId="2" xfId="0" applyNumberFormat="1" applyFont="1" applyFill="1" applyBorder="1" applyAlignment="1">
      <alignment horizontal="center" vertical="center"/>
    </xf>
  </cellXfs>
  <cellStyles count="37">
    <cellStyle name="Обычный" xfId="0" builtinId="0"/>
    <cellStyle name="Обычный 10 2" xfId="1"/>
    <cellStyle name="Обычный 2" xfId="2"/>
    <cellStyle name="Обычный 2 2" xfId="6"/>
    <cellStyle name="Обычный 2 2 2" xfId="8"/>
    <cellStyle name="Обычный 2 2 2 2" xfId="21"/>
    <cellStyle name="Обычный 2 2 3" xfId="11"/>
    <cellStyle name="Обычный 2 2 3 2" xfId="24"/>
    <cellStyle name="Обычный 2 2 4" xfId="19"/>
    <cellStyle name="Обычный 2 3" xfId="7"/>
    <cellStyle name="Обычный 2 3 2" xfId="20"/>
    <cellStyle name="Обычный 2 4" xfId="10"/>
    <cellStyle name="Обычный 2 4 2" xfId="23"/>
    <cellStyle name="Обычный 2 5" xfId="17"/>
    <cellStyle name="Обычный 2 6" xfId="32"/>
    <cellStyle name="Обычный 3" xfId="5"/>
    <cellStyle name="Обычный 3 2" xfId="9"/>
    <cellStyle name="Обычный 3 2 2" xfId="22"/>
    <cellStyle name="Обычный 3 2 3" xfId="36"/>
    <cellStyle name="Обычный 3 3" xfId="12"/>
    <cellStyle name="Обычный 3 3 2" xfId="25"/>
    <cellStyle name="Обычный 3 4" xfId="18"/>
    <cellStyle name="Обычный 3 5" xfId="34"/>
    <cellStyle name="Обычный 4" xfId="13"/>
    <cellStyle name="Обычный 4 2" xfId="26"/>
    <cellStyle name="Обычный 5" xfId="14"/>
    <cellStyle name="Обычный 5 2" xfId="3"/>
    <cellStyle name="Обычный 5 3" xfId="27"/>
    <cellStyle name="Обычный 6" xfId="16"/>
    <cellStyle name="Обычный 6 2" xfId="29"/>
    <cellStyle name="Обычный 6 3" xfId="33"/>
    <cellStyle name="Обычный 7" xfId="31"/>
    <cellStyle name="Обычный_411 сп.пл.13 переделан" xfId="4"/>
    <cellStyle name="Финансовый" xfId="30" builtinId="3"/>
    <cellStyle name="Финансовый 2" xfId="15"/>
    <cellStyle name="Финансовый 2 2" xfId="28"/>
    <cellStyle name="Финансовый 3" xfId="35"/>
  </cellStyles>
  <dxfs count="0"/>
  <tableStyles count="0" defaultTableStyle="TableStyleMedium2" defaultPivotStyle="PivotStyleMedium9"/>
  <colors>
    <mruColors>
      <color rgb="FFFF3300"/>
      <color rgb="FFFFFF66"/>
      <color rgb="FF33CCCC"/>
      <color rgb="FFFF3399"/>
      <color rgb="FFFF66FF"/>
      <color rgb="FF00FF00"/>
      <color rgb="FF6600FF"/>
      <color rgb="FF00CC66"/>
      <color rgb="FF00FFCC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tabSelected="1" view="pageBreakPreview" zoomScale="85" zoomScaleNormal="85" zoomScaleSheetLayoutView="85" workbookViewId="0">
      <pane ySplit="1" topLeftCell="A2" activePane="bottomLeft" state="frozen"/>
      <selection pane="bottomLeft" activeCell="C3" sqref="C3"/>
    </sheetView>
  </sheetViews>
  <sheetFormatPr defaultColWidth="8.85546875" defaultRowHeight="12.75"/>
  <cols>
    <col min="1" max="1" width="5" style="2" customWidth="1"/>
    <col min="2" max="2" width="32.7109375" style="3" customWidth="1"/>
    <col min="3" max="3" width="56.42578125" style="7" customWidth="1"/>
    <col min="4" max="4" width="8.5703125" style="2" customWidth="1"/>
    <col min="5" max="5" width="11.42578125" style="4" customWidth="1"/>
    <col min="6" max="6" width="12" style="5" customWidth="1"/>
    <col min="7" max="7" width="16.7109375" style="6" customWidth="1"/>
    <col min="8" max="8" width="12.42578125" style="8" customWidth="1"/>
    <col min="9" max="9" width="8.85546875" style="1" customWidth="1"/>
    <col min="10" max="16384" width="8.85546875" style="1"/>
  </cols>
  <sheetData>
    <row r="1" spans="1:8" ht="66.75" customHeight="1">
      <c r="A1" s="18" t="s">
        <v>2</v>
      </c>
      <c r="B1" s="19" t="s">
        <v>3</v>
      </c>
      <c r="C1" s="20" t="s">
        <v>0</v>
      </c>
      <c r="D1" s="21" t="s">
        <v>1</v>
      </c>
      <c r="E1" s="21" t="s">
        <v>5</v>
      </c>
      <c r="F1" s="21" t="s">
        <v>4</v>
      </c>
      <c r="G1" s="22" t="s">
        <v>6</v>
      </c>
      <c r="H1" s="23" t="s">
        <v>24</v>
      </c>
    </row>
    <row r="2" spans="1:8" ht="21" customHeight="1">
      <c r="A2" s="9">
        <v>1</v>
      </c>
      <c r="B2" s="24" t="s">
        <v>7</v>
      </c>
      <c r="C2" s="25" t="s">
        <v>8</v>
      </c>
      <c r="D2" s="26" t="s">
        <v>9</v>
      </c>
      <c r="E2" s="26">
        <v>360</v>
      </c>
      <c r="F2" s="27">
        <v>46.4</v>
      </c>
      <c r="G2" s="10">
        <f>E2*F2</f>
        <v>16704</v>
      </c>
      <c r="H2" s="28">
        <v>46.4</v>
      </c>
    </row>
    <row r="3" spans="1:8" ht="21" customHeight="1">
      <c r="A3" s="11">
        <v>2</v>
      </c>
      <c r="B3" s="24" t="s">
        <v>10</v>
      </c>
      <c r="C3" s="25" t="s">
        <v>11</v>
      </c>
      <c r="D3" s="26" t="s">
        <v>9</v>
      </c>
      <c r="E3" s="26">
        <v>150</v>
      </c>
      <c r="F3" s="27">
        <v>67.31</v>
      </c>
      <c r="G3" s="10">
        <f t="shared" ref="G3:G8" si="0">E3*F3</f>
        <v>10096.5</v>
      </c>
      <c r="H3" s="28">
        <v>67.31</v>
      </c>
    </row>
    <row r="4" spans="1:8" ht="21" customHeight="1">
      <c r="A4" s="9">
        <v>3</v>
      </c>
      <c r="B4" s="16" t="s">
        <v>12</v>
      </c>
      <c r="C4" s="17" t="s">
        <v>13</v>
      </c>
      <c r="D4" s="12" t="s">
        <v>14</v>
      </c>
      <c r="E4" s="12">
        <v>1000</v>
      </c>
      <c r="F4" s="13">
        <v>124.51</v>
      </c>
      <c r="G4" s="10">
        <f t="shared" si="0"/>
        <v>124510</v>
      </c>
      <c r="H4" s="29">
        <v>124.51</v>
      </c>
    </row>
    <row r="5" spans="1:8" ht="21" customHeight="1">
      <c r="A5" s="11">
        <v>4</v>
      </c>
      <c r="B5" s="14" t="s">
        <v>15</v>
      </c>
      <c r="C5" s="15" t="s">
        <v>16</v>
      </c>
      <c r="D5" s="12" t="s">
        <v>17</v>
      </c>
      <c r="E5" s="12">
        <v>1000</v>
      </c>
      <c r="F5" s="13">
        <v>90</v>
      </c>
      <c r="G5" s="10">
        <f t="shared" si="0"/>
        <v>90000</v>
      </c>
      <c r="H5" s="29">
        <v>90</v>
      </c>
    </row>
    <row r="6" spans="1:8" ht="21" customHeight="1">
      <c r="A6" s="9">
        <v>5</v>
      </c>
      <c r="B6" s="14" t="s">
        <v>18</v>
      </c>
      <c r="C6" s="15" t="s">
        <v>19</v>
      </c>
      <c r="D6" s="12" t="s">
        <v>20</v>
      </c>
      <c r="E6" s="12">
        <v>1988</v>
      </c>
      <c r="F6" s="13">
        <v>605.33000000000004</v>
      </c>
      <c r="G6" s="10">
        <f t="shared" si="0"/>
        <v>1203396.04</v>
      </c>
      <c r="H6" s="29">
        <v>605.33000000000004</v>
      </c>
    </row>
    <row r="7" spans="1:8" ht="21" customHeight="1">
      <c r="A7" s="11">
        <v>6</v>
      </c>
      <c r="B7" s="14" t="s">
        <v>18</v>
      </c>
      <c r="C7" s="15" t="s">
        <v>21</v>
      </c>
      <c r="D7" s="12" t="s">
        <v>20</v>
      </c>
      <c r="E7" s="12">
        <v>2352</v>
      </c>
      <c r="F7" s="13">
        <v>605.33000000000004</v>
      </c>
      <c r="G7" s="10">
        <f t="shared" si="0"/>
        <v>1423736.1600000001</v>
      </c>
      <c r="H7" s="29">
        <v>605.33000000000004</v>
      </c>
    </row>
    <row r="8" spans="1:8" ht="21" customHeight="1">
      <c r="A8" s="9">
        <v>7</v>
      </c>
      <c r="B8" s="14" t="s">
        <v>22</v>
      </c>
      <c r="C8" s="15" t="s">
        <v>23</v>
      </c>
      <c r="D8" s="12" t="s">
        <v>20</v>
      </c>
      <c r="E8" s="12">
        <v>280</v>
      </c>
      <c r="F8" s="13">
        <v>1007.06</v>
      </c>
      <c r="G8" s="10">
        <f t="shared" si="0"/>
        <v>281976.8</v>
      </c>
      <c r="H8" s="29">
        <v>1007.06</v>
      </c>
    </row>
  </sheetData>
  <autoFilter ref="A1:H1"/>
  <pageMargins left="0.31496062992125984" right="0.31496062992125984" top="0.74803149606299213" bottom="0.74803149606299213" header="0.31496062992125984" footer="0.31496062992125984"/>
  <pageSetup paperSize="9" scale="9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2023-10-19T11:22:00Z</dcterms:modified>
</cp:coreProperties>
</file>