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Лист1!$A$1:$H$8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<sst xmlns="http://schemas.openxmlformats.org/spreadsheetml/2006/main" count="29" uniqueCount="25">
  <si>
    <t>Характеристика</t>
  </si>
  <si>
    <t>Ед.изм.</t>
  </si>
  <si>
    <t>№</t>
  </si>
  <si>
    <t>Наименование</t>
  </si>
  <si>
    <t>Цена</t>
  </si>
  <si>
    <t>Кол-во</t>
  </si>
  <si>
    <t xml:space="preserve">Сумма,тенге </t>
  </si>
  <si>
    <t>Атропин сульфат</t>
  </si>
  <si>
    <t>раствор для инъекций 0,1%/мл, 1 мл</t>
  </si>
  <si>
    <t>амп</t>
  </si>
  <si>
    <t>Кальция глюконат</t>
  </si>
  <si>
    <t>100 мг /5 мл</t>
  </si>
  <si>
    <t>Панкреатин*</t>
  </si>
  <si>
    <t>капсулы, 25000 ЕД</t>
  </si>
  <si>
    <t>капсула</t>
  </si>
  <si>
    <t>Пентоксифиллин</t>
  </si>
  <si>
    <t>раствор для инъекций 2%, 5 мл</t>
  </si>
  <si>
    <t>ампула</t>
  </si>
  <si>
    <t>Сакубитрил /валсартан</t>
  </si>
  <si>
    <t>таблетка 100 мг</t>
  </si>
  <si>
    <t>таб</t>
  </si>
  <si>
    <t>таблетка 50 мг</t>
  </si>
  <si>
    <t xml:space="preserve">Эдоксабан </t>
  </si>
  <si>
    <t>таблетка 60 мг</t>
  </si>
  <si>
    <t xml:space="preserve">ТОО «INKAR»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</si>
</sst>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RotisSans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0" fillId="0" borderId="0"/>
    <xf numFmtId="0" fontId="9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21" fillId="0" borderId="0"/>
    <xf numFmtId="43" fontId="1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6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3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4" applyNumberFormat="1" applyFont="1" applyFill="1" applyBorder="1" applyAlignment="1">
      <alignment horizontal="center" vertical="center" wrapText="1"/>
    </xf>
    <xf numFmtId="4" fontId="15" fillId="4" borderId="2" xfId="4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/>
    </xf>
  </cellXfs>
  <cellStyles count="3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2 6" xfId="32"/>
    <cellStyle name="Обычный 3" xfId="5"/>
    <cellStyle name="Обычный 3 2" xfId="9"/>
    <cellStyle name="Обычный 3 2 2" xfId="22"/>
    <cellStyle name="Обычный 3 2 3" xfId="36"/>
    <cellStyle name="Обычный 3 3" xfId="12"/>
    <cellStyle name="Обычный 3 3 2" xfId="25"/>
    <cellStyle name="Обычный 3 4" xfId="18"/>
    <cellStyle name="Обычный 3 5" xfId="34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 6 3" xfId="33"/>
    <cellStyle name="Обычный 7" xfId="31"/>
    <cellStyle name="Обычный_411 сп.пл.13 переделан" xfId="4"/>
    <cellStyle name="Финансовый" xfId="30" builtinId="3"/>
    <cellStyle name="Финансовый 2" xfId="15"/>
    <cellStyle name="Финансовый 2 2" xfId="28"/>
    <cellStyle name="Финансовый 3" xfId="35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C3" sqref="C3"/>
    </sheetView>
  </sheetViews>
  <sheetFormatPr defaultColWidth="8.85546875" defaultRowHeight="12.75"/>
  <cols>
    <col min="1" max="1" width="5" style="2" customWidth="1"/>
    <col min="2" max="2" width="32.7109375" style="3" customWidth="1"/>
    <col min="3" max="3" width="56.42578125" style="7" customWidth="1"/>
    <col min="4" max="4" width="8.5703125" style="2" customWidth="1"/>
    <col min="5" max="5" width="11.42578125" style="4" customWidth="1"/>
    <col min="6" max="6" width="12" style="5" customWidth="1"/>
    <col min="7" max="7" width="16.7109375" style="6" customWidth="1"/>
    <col min="8" max="8" width="12.42578125" style="8" customWidth="1"/>
    <col min="9" max="9" width="8.85546875" style="1" customWidth="1"/>
    <col min="10" max="16384" width="8.85546875" style="1"/>
  </cols>
  <sheetData>
    <row r="1" spans="1:8" ht="66.75" customHeight="1">
      <c r="A1" s="18" t="s">
        <v>2</v>
      </c>
      <c r="B1" s="19" t="s">
        <v>3</v>
      </c>
      <c r="C1" s="20" t="s">
        <v>0</v>
      </c>
      <c r="D1" s="21" t="s">
        <v>1</v>
      </c>
      <c r="E1" s="21" t="s">
        <v>5</v>
      </c>
      <c r="F1" s="21" t="s">
        <v>4</v>
      </c>
      <c r="G1" s="22" t="s">
        <v>6</v>
      </c>
      <c r="H1" s="23" t="s">
        <v>24</v>
      </c>
    </row>
    <row r="2" spans="1:8" ht="21" customHeight="1">
      <c r="A2" s="9">
        <v>1</v>
      </c>
      <c r="B2" s="24" t="s">
        <v>7</v>
      </c>
      <c r="C2" s="25" t="s">
        <v>8</v>
      </c>
      <c r="D2" s="26" t="s">
        <v>9</v>
      </c>
      <c r="E2" s="26">
        <v>360</v>
      </c>
      <c r="F2" s="27">
        <v>46.4</v>
      </c>
      <c r="G2" s="10">
        <f>E2*F2</f>
        <v>16704</v>
      </c>
      <c r="H2" s="28">
        <v>46.4</v>
      </c>
    </row>
    <row r="3" spans="1:8" ht="21" customHeight="1">
      <c r="A3" s="11">
        <v>2</v>
      </c>
      <c r="B3" s="24" t="s">
        <v>10</v>
      </c>
      <c r="C3" s="25" t="s">
        <v>11</v>
      </c>
      <c r="D3" s="26" t="s">
        <v>9</v>
      </c>
      <c r="E3" s="26">
        <v>150</v>
      </c>
      <c r="F3" s="27">
        <v>67.31</v>
      </c>
      <c r="G3" s="10">
        <f t="shared" ref="G3:G8" si="0">E3*F3</f>
        <v>10096.5</v>
      </c>
      <c r="H3" s="28">
        <v>67.31</v>
      </c>
    </row>
    <row r="4" spans="1:8" ht="21" customHeight="1">
      <c r="A4" s="9">
        <v>3</v>
      </c>
      <c r="B4" s="16" t="s">
        <v>12</v>
      </c>
      <c r="C4" s="17" t="s">
        <v>13</v>
      </c>
      <c r="D4" s="12" t="s">
        <v>14</v>
      </c>
      <c r="E4" s="12">
        <v>1000</v>
      </c>
      <c r="F4" s="13">
        <v>124.51</v>
      </c>
      <c r="G4" s="10">
        <f t="shared" si="0"/>
        <v>124510</v>
      </c>
      <c r="H4" s="29">
        <v>124.51</v>
      </c>
    </row>
    <row r="5" spans="1:8" ht="21" customHeight="1">
      <c r="A5" s="11">
        <v>4</v>
      </c>
      <c r="B5" s="14" t="s">
        <v>15</v>
      </c>
      <c r="C5" s="15" t="s">
        <v>16</v>
      </c>
      <c r="D5" s="12" t="s">
        <v>17</v>
      </c>
      <c r="E5" s="12">
        <v>1000</v>
      </c>
      <c r="F5" s="13">
        <v>90</v>
      </c>
      <c r="G5" s="10">
        <f t="shared" si="0"/>
        <v>90000</v>
      </c>
      <c r="H5" s="29">
        <v>90</v>
      </c>
    </row>
    <row r="6" spans="1:8" ht="21" customHeight="1">
      <c r="A6" s="9">
        <v>5</v>
      </c>
      <c r="B6" s="14" t="s">
        <v>18</v>
      </c>
      <c r="C6" s="15" t="s">
        <v>19</v>
      </c>
      <c r="D6" s="12" t="s">
        <v>20</v>
      </c>
      <c r="E6" s="12">
        <v>1988</v>
      </c>
      <c r="F6" s="13">
        <v>605.33000000000004</v>
      </c>
      <c r="G6" s="10">
        <f t="shared" si="0"/>
        <v>1203396.04</v>
      </c>
      <c r="H6" s="29">
        <v>605.33000000000004</v>
      </c>
    </row>
    <row r="7" spans="1:8" ht="21" customHeight="1">
      <c r="A7" s="11">
        <v>6</v>
      </c>
      <c r="B7" s="14" t="s">
        <v>18</v>
      </c>
      <c r="C7" s="15" t="s">
        <v>21</v>
      </c>
      <c r="D7" s="12" t="s">
        <v>20</v>
      </c>
      <c r="E7" s="12">
        <v>2352</v>
      </c>
      <c r="F7" s="13">
        <v>605.33000000000004</v>
      </c>
      <c r="G7" s="10">
        <f t="shared" si="0"/>
        <v>1423736.1600000001</v>
      </c>
      <c r="H7" s="29">
        <v>605.33000000000004</v>
      </c>
    </row>
    <row r="8" spans="1:8" ht="21" customHeight="1">
      <c r="A8" s="9">
        <v>7</v>
      </c>
      <c r="B8" s="14" t="s">
        <v>22</v>
      </c>
      <c r="C8" s="15" t="s">
        <v>23</v>
      </c>
      <c r="D8" s="12" t="s">
        <v>20</v>
      </c>
      <c r="E8" s="12">
        <v>280</v>
      </c>
      <c r="F8" s="13">
        <v>1007.06</v>
      </c>
      <c r="G8" s="10">
        <f t="shared" si="0"/>
        <v>281976.8</v>
      </c>
      <c r="H8" s="29">
        <v>1007.06</v>
      </c>
    </row>
  </sheetData>
  <autoFilter ref="A1:H1"/>
  <pageMargins left="0.31496062992125984" right="0.31496062992125984" top="0.74803149606299213" bottom="0.74803149606299213" header="0.31496062992125984" footer="0.31496062992125984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2023-10-19T11:22:00Z</dcterms:modified>
</cp:coreProperties>
</file>