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20\1729\ЗЦП\Реактивы\Реактивы - 22.01.202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9" i="1"/>
  <c r="F58" i="1"/>
  <c r="F57" i="1"/>
  <c r="F56" i="1"/>
  <c r="F55" i="1"/>
  <c r="F53" i="1"/>
  <c r="F51" i="1"/>
  <c r="F50" i="1"/>
  <c r="F49" i="1"/>
  <c r="F48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5" i="1"/>
  <c r="F4" i="1"/>
  <c r="F3" i="1"/>
</calcChain>
</file>

<file path=xl/sharedStrings.xml><?xml version="1.0" encoding="utf-8"?>
<sst xmlns="http://schemas.openxmlformats.org/spreadsheetml/2006/main" count="202" uniqueCount="121">
  <si>
    <t>№</t>
  </si>
  <si>
    <t xml:space="preserve">Наименование </t>
  </si>
  <si>
    <t>Ед.изм</t>
  </si>
  <si>
    <t>Кол-во</t>
  </si>
  <si>
    <t>Цена</t>
  </si>
  <si>
    <t>Сумма</t>
  </si>
  <si>
    <t xml:space="preserve">ImmuniChem-2100 Microplate Reader </t>
  </si>
  <si>
    <t>Набор кальпротектина ИФА метод по калу колич.</t>
  </si>
  <si>
    <t>наб</t>
  </si>
  <si>
    <t>Набор для опред. Клостридиума в калеИФА метод колич</t>
  </si>
  <si>
    <t>Панкреатическая эластаза в кале ИФА метод количест</t>
  </si>
  <si>
    <t>Группа крови</t>
  </si>
  <si>
    <t>Цоликлон анти-А 10 мл</t>
  </si>
  <si>
    <t>10мл-10фл.</t>
  </si>
  <si>
    <t>Цоликлон анти-В  10 мл</t>
  </si>
  <si>
    <t>Цоликлон анти-АВ  5мл</t>
  </si>
  <si>
    <t>5мл-10фл.</t>
  </si>
  <si>
    <t>Цоликлон анти-Д супер Ig M 5мл</t>
  </si>
  <si>
    <t>5мл-20фл.</t>
  </si>
  <si>
    <t>Эритроцит-Цоликлоны СМ Анти-Асл</t>
  </si>
  <si>
    <t>Эритротест-Цоликлоны СМ Анти А1</t>
  </si>
  <si>
    <t>Для каогулометра СА 1500  SYSMEX</t>
  </si>
  <si>
    <t>реагент для определения Thromborel S, уп.(10 х 10 мл/1000 тестов</t>
  </si>
  <si>
    <t>уп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</si>
  <si>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</si>
  <si>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</si>
  <si>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</si>
  <si>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</si>
  <si>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</si>
  <si>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>уп.</t>
  </si>
  <si>
    <t>Контрольная плазма Control Plasma N УП.(10 х1,0 МЛ</t>
  </si>
  <si>
    <t>Контрольная плазма Control Plasma P УП.(10 х1,0 МЛ</t>
  </si>
  <si>
    <t>Калибратор РТ-Multi cаlibrator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</si>
  <si>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</si>
  <si>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</si>
  <si>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</si>
  <si>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</si>
  <si>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Буфер Оурена вероналовый 10х15 мл</t>
  </si>
  <si>
    <t>Анализатор газов крови АВL800</t>
  </si>
  <si>
    <t>Раствор для автоматического контроля качества, уровень 1, 30 ампул</t>
  </si>
  <si>
    <t>кор.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</si>
  <si>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</si>
  <si>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</si>
  <si>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</si>
  <si>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</si>
  <si>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фл.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</si>
  <si>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</si>
  <si>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</si>
  <si>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</si>
  <si>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</si>
  <si>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Гипохлорита раствор 10%-100мл.</t>
  </si>
  <si>
    <t>ПЦР   в реальном времени (Амплисенс роторного типа)</t>
  </si>
  <si>
    <t>R-V5-Mod (RG,iQ,Mx,Dt) АмплиСенс HBV-FL(112 иссл)</t>
  </si>
  <si>
    <t>R-V1-Mod(RG.iQ.Mx.Dt) АмплиСенс HCV-FL(100 иссл)</t>
  </si>
  <si>
    <t>TR-V5-S-MC(RG,iQ/Mx.Dt) АмлпиСенс HBV-Монитор-FL(48 исл)</t>
  </si>
  <si>
    <t>TR-V1-S-MC(RG,iQ,Mx,Dt)-E АмплиСенс HCV-Монитор-FL(48 иссл)</t>
  </si>
  <si>
    <t>R-V1-G(1-4)2х(RG,iQ,Mx,Dt,SC)АмплисенсHCV  ГенотипFL (наб 55иссл)</t>
  </si>
  <si>
    <t>К2-1-Et-50Рибо-Сорб(60иссл)</t>
  </si>
  <si>
    <t>К3-4-50 Ревелта-L (55исслед)</t>
  </si>
  <si>
    <t>Растворы и тест-системы</t>
  </si>
  <si>
    <t>Азур-Эозин по Романовскому</t>
  </si>
  <si>
    <t>л</t>
  </si>
  <si>
    <t>Эозин метиленовый синий по МайГрюнвальду</t>
  </si>
  <si>
    <t>Набор -РТЦ(раствор для окраски ретикулоц)</t>
  </si>
  <si>
    <t>Луис тест</t>
  </si>
  <si>
    <t>РПГА-БЕСТ антипаладиум Набор реагентов для выявления антител к Treponema pallidum в реакции геммааглютинации</t>
  </si>
  <si>
    <t>Диагностикум бруцеллезный антигенный жидкий для реакции аглютинации</t>
  </si>
  <si>
    <t>ImmuniChem-2100 Microplate Reader (новое внедрение)</t>
  </si>
  <si>
    <t>АНА (антинуклеарные антитела)</t>
  </si>
  <si>
    <t>АМА  М2  (антимитохондриальные антитела)</t>
  </si>
  <si>
    <t xml:space="preserve">ANCA (антитела к цитоплазме нейтрофилов) </t>
  </si>
  <si>
    <t>Антитела к двуспиральной ДНК (скрининг)</t>
  </si>
  <si>
    <t xml:space="preserve">Антитела к односпиральной ДНК </t>
  </si>
  <si>
    <t>Приобретение изделий медицинского назначения</t>
  </si>
  <si>
    <t>Дозаторы автоматические экспресс 200-1000мкл Россия-Финл</t>
  </si>
  <si>
    <t>шт</t>
  </si>
  <si>
    <t>Дозаторы автоматический 8-канальный 50-500мл</t>
  </si>
  <si>
    <t>Дозаторы автоматические экспресс 0-20мкл Россия-Финл</t>
  </si>
  <si>
    <t>Дозаторы автоматические экспресс 0-50 мкл Россия-Финл</t>
  </si>
  <si>
    <t>Наконечники 50-1000мкл, cиние(1 уп-500шт) германия</t>
  </si>
  <si>
    <t>Наконечники д\ дозаторов 0-200мкл желтые  эппендорф. италия (1уп=1000шт)</t>
  </si>
  <si>
    <t>Наконечники  0-300мкл, бесцветные(1 уп-1000шт) польша</t>
  </si>
  <si>
    <t xml:space="preserve"> Планшеты для определения группы крови.</t>
  </si>
  <si>
    <t>шт.</t>
  </si>
  <si>
    <t>Пр-ки для образц.конич.4 мл  *100</t>
  </si>
  <si>
    <t>Кюветы(реакционные),уп(3х1000 шт)</t>
  </si>
  <si>
    <t>лампа галогенная(ВВ696646)</t>
  </si>
  <si>
    <t>Шприцы Pico с сухим гепарином для взятия артериальной крови Pico70 объемами: 1.5 мл. и размерами игл 23Gx16mm (коробка 100 шт.)</t>
  </si>
  <si>
    <t>Мембраны для: референтного электрода поквартально</t>
  </si>
  <si>
    <t>Мембраны для рО2-электрода (потребн.в конце года)</t>
  </si>
  <si>
    <t>Мембраны для рCО2-электрода (потребн.в конце года)</t>
  </si>
  <si>
    <t>Мембраны для Ca-электрода (потребн.в конце года)</t>
  </si>
  <si>
    <t>Мембраны для Cl-электрода(потребн.в конце года)</t>
  </si>
  <si>
    <t>Мембраны для K-электрода(потребн.в конце года)</t>
  </si>
  <si>
    <t>Мембраны для Na-электрода(потребн.в конце года)</t>
  </si>
  <si>
    <t>Мембраны для глюкозного электрода      поквартально</t>
  </si>
  <si>
    <t>Мембраны для лактатного электрода       поквартально</t>
  </si>
  <si>
    <t>Баллон с калибровочным газом 1 (34 Бар)</t>
  </si>
  <si>
    <t>баллон</t>
  </si>
  <si>
    <t>Баллон с калибровочным газом 2 (34 Бар)</t>
  </si>
  <si>
    <t>Одноразовый пластиковый контейнер, 600mL.</t>
  </si>
  <si>
    <t>Термобумага в рулонах. (8 штук)</t>
  </si>
  <si>
    <t xml:space="preserve"> рСО2-электрод</t>
  </si>
  <si>
    <t xml:space="preserve"> рО2-электрод</t>
  </si>
  <si>
    <t xml:space="preserve"> референтного электрод</t>
  </si>
  <si>
    <t xml:space="preserve"> глюкозного электрод</t>
  </si>
  <si>
    <t>лактатного электрод</t>
  </si>
  <si>
    <t>Микроцентрифужные пробирки,градуированные,объемом 1,5мл. МСТ-150-С (500шт)</t>
  </si>
  <si>
    <t xml:space="preserve">Тонкостенные пробирки для ПЦР,объем 0,2 мкл,плоская крышка PCR-02-C </t>
  </si>
  <si>
    <t>Наконечники 0,5-10,0 мкл Универсальные с фильтром для дозаторов.</t>
  </si>
  <si>
    <t>Наконечники 200,0 мкл Универсальные с фильтром для дозаторов.</t>
  </si>
  <si>
    <t>Наконечники универсальные для дозаторов с фильтром объемом 100 мкр</t>
  </si>
  <si>
    <t>Наконечники универсальные для дозаторов с фильтром объемом 1000,0 мкр</t>
  </si>
  <si>
    <t>Микропробирки 1,5мл  Эпиндорф 1,5мл</t>
  </si>
  <si>
    <t xml:space="preserve">Лампа для микроскопа </t>
  </si>
  <si>
    <t>Масло иммерсионное терпеновое (100мл\фл)</t>
  </si>
  <si>
    <t>Тест полоски на скрытую кровь</t>
  </si>
  <si>
    <t>Пробирки центрифужные с делениями</t>
  </si>
  <si>
    <t>Стекло предметное 76*25*1,2мм со шлифов.краями,уг.90градусов(уп-50шт)</t>
  </si>
  <si>
    <t>Стекло покровное 24*24мм(уп=100шт)</t>
  </si>
  <si>
    <t>Пипетка Панченкова к СОЭ-метру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</si>
</sst>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2" borderId="2" xfId="0" applyFont="1" applyFill="1" applyBorder="1"/>
    <xf numFmtId="0" fontId="4" fillId="2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79" workbookViewId="0">
      <selection activeCell="J22" sqref="J22"/>
    </sheetView>
  </sheetViews>
  <sheetFormatPr defaultRowHeight="15" x14ac:dyDescent="0.25"/>
  <cols>
    <col min="1" max="1" width="9.140625" style="17"/>
    <col min="2" max="2" width="51.28515625" customWidth="1"/>
    <col min="3" max="5" width="9.140625" style="17"/>
    <col min="6" max="6" width="13.42578125" style="17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6" customFormat="1" ht="12.75" x14ac:dyDescent="0.2">
      <c r="A2" s="2"/>
      <c r="B2" s="3" t="s">
        <v>6</v>
      </c>
      <c r="C2" s="4"/>
      <c r="D2" s="4"/>
      <c r="E2" s="4"/>
      <c r="F2" s="5"/>
    </row>
    <row r="3" spans="1:6" s="6" customFormat="1" ht="12.75" x14ac:dyDescent="0.2">
      <c r="A3" s="2">
        <v>1</v>
      </c>
      <c r="B3" s="7" t="s">
        <v>7</v>
      </c>
      <c r="C3" s="4" t="s">
        <v>8</v>
      </c>
      <c r="D3" s="4">
        <v>2</v>
      </c>
      <c r="E3" s="4">
        <v>470000</v>
      </c>
      <c r="F3" s="5">
        <f t="shared" ref="F3:F59" si="0">D3*E3</f>
        <v>940000</v>
      </c>
    </row>
    <row r="4" spans="1:6" s="6" customFormat="1" ht="12.75" x14ac:dyDescent="0.2">
      <c r="A4" s="2">
        <v>2</v>
      </c>
      <c r="B4" s="7" t="s">
        <v>9</v>
      </c>
      <c r="C4" s="4" t="s">
        <v>8</v>
      </c>
      <c r="D4" s="4">
        <v>2</v>
      </c>
      <c r="E4" s="4">
        <v>300000</v>
      </c>
      <c r="F4" s="5">
        <f t="shared" si="0"/>
        <v>600000</v>
      </c>
    </row>
    <row r="5" spans="1:6" s="6" customFormat="1" ht="12.75" x14ac:dyDescent="0.2">
      <c r="A5" s="2">
        <v>3</v>
      </c>
      <c r="B5" s="7" t="s">
        <v>10</v>
      </c>
      <c r="C5" s="4" t="s">
        <v>8</v>
      </c>
      <c r="D5" s="4">
        <v>2</v>
      </c>
      <c r="E5" s="4">
        <v>602000</v>
      </c>
      <c r="F5" s="5">
        <f t="shared" si="0"/>
        <v>1204000</v>
      </c>
    </row>
    <row r="6" spans="1:6" s="6" customFormat="1" ht="12.75" x14ac:dyDescent="0.2">
      <c r="A6" s="2"/>
      <c r="B6" s="3" t="s">
        <v>11</v>
      </c>
      <c r="C6" s="4"/>
      <c r="D6" s="4"/>
      <c r="E6" s="4"/>
      <c r="F6" s="5"/>
    </row>
    <row r="7" spans="1:6" s="6" customFormat="1" ht="12.75" x14ac:dyDescent="0.2">
      <c r="A7" s="2">
        <v>4</v>
      </c>
      <c r="B7" s="7" t="s">
        <v>12</v>
      </c>
      <c r="C7" s="4" t="s">
        <v>13</v>
      </c>
      <c r="D7" s="4">
        <v>4</v>
      </c>
      <c r="E7" s="4">
        <v>9990</v>
      </c>
      <c r="F7" s="5">
        <f t="shared" si="0"/>
        <v>39960</v>
      </c>
    </row>
    <row r="8" spans="1:6" s="6" customFormat="1" ht="12.75" x14ac:dyDescent="0.2">
      <c r="A8" s="2">
        <v>5</v>
      </c>
      <c r="B8" s="7" t="s">
        <v>14</v>
      </c>
      <c r="C8" s="4" t="s">
        <v>13</v>
      </c>
      <c r="D8" s="4">
        <v>4</v>
      </c>
      <c r="E8" s="4">
        <v>9990</v>
      </c>
      <c r="F8" s="5">
        <f t="shared" si="0"/>
        <v>39960</v>
      </c>
    </row>
    <row r="9" spans="1:6" s="6" customFormat="1" ht="12.75" x14ac:dyDescent="0.2">
      <c r="A9" s="2">
        <v>6</v>
      </c>
      <c r="B9" s="7" t="s">
        <v>15</v>
      </c>
      <c r="C9" s="4" t="s">
        <v>16</v>
      </c>
      <c r="D9" s="4">
        <v>8</v>
      </c>
      <c r="E9" s="4">
        <v>9285</v>
      </c>
      <c r="F9" s="5">
        <f t="shared" si="0"/>
        <v>74280</v>
      </c>
    </row>
    <row r="10" spans="1:6" s="6" customFormat="1" ht="12.75" x14ac:dyDescent="0.2">
      <c r="A10" s="2">
        <v>7</v>
      </c>
      <c r="B10" s="7" t="s">
        <v>17</v>
      </c>
      <c r="C10" s="4" t="s">
        <v>18</v>
      </c>
      <c r="D10" s="4">
        <v>4</v>
      </c>
      <c r="E10" s="4">
        <v>21065</v>
      </c>
      <c r="F10" s="5">
        <f t="shared" si="0"/>
        <v>84260</v>
      </c>
    </row>
    <row r="11" spans="1:6" s="6" customFormat="1" ht="12.75" x14ac:dyDescent="0.2">
      <c r="A11" s="2">
        <v>8</v>
      </c>
      <c r="B11" s="7" t="s">
        <v>19</v>
      </c>
      <c r="C11" s="4" t="s">
        <v>16</v>
      </c>
      <c r="D11" s="4">
        <v>1</v>
      </c>
      <c r="E11" s="4">
        <v>7400</v>
      </c>
      <c r="F11" s="5">
        <f t="shared" si="0"/>
        <v>7400</v>
      </c>
    </row>
    <row r="12" spans="1:6" s="6" customFormat="1" ht="12.75" x14ac:dyDescent="0.2">
      <c r="A12" s="2">
        <v>9</v>
      </c>
      <c r="B12" s="7" t="s">
        <v>20</v>
      </c>
      <c r="C12" s="4" t="s">
        <v>16</v>
      </c>
      <c r="D12" s="4">
        <v>1</v>
      </c>
      <c r="E12" s="4">
        <v>22150</v>
      </c>
      <c r="F12" s="5">
        <f t="shared" si="0"/>
        <v>22150</v>
      </c>
    </row>
    <row r="13" spans="1:6" s="6" customFormat="1" ht="12.75" x14ac:dyDescent="0.2">
      <c r="A13" s="2"/>
      <c r="B13" s="3" t="s">
        <v>21</v>
      </c>
      <c r="C13" s="4"/>
      <c r="D13" s="4"/>
      <c r="E13" s="4"/>
      <c r="F13" s="5"/>
    </row>
    <row r="14" spans="1:6" s="6" customFormat="1" ht="25.5" x14ac:dyDescent="0.2">
      <c r="A14" s="2">
        <v>10</v>
      </c>
      <c r="B14" s="8" t="s">
        <v>22</v>
      </c>
      <c r="C14" s="4" t="s">
        <v>23</v>
      </c>
      <c r="D14" s="4">
        <v>7</v>
      </c>
      <c r="E14" s="4">
        <v>54288.75</v>
      </c>
      <c r="F14" s="5">
        <f t="shared" si="0"/>
        <v>380021.25</v>
      </c>
    </row>
    <row r="15" spans="1:6" s="6" customFormat="1" ht="25.5" x14ac:dyDescent="0.2">
      <c r="A15" s="2">
        <v>11</v>
      </c>
      <c r="B15" s="8" t="s">
        <v>24</v>
      </c>
      <c r="C15" s="4" t="s">
        <v>23</v>
      </c>
      <c r="D15" s="4">
        <v>3</v>
      </c>
      <c r="E15" s="4">
        <v>86068.75</v>
      </c>
      <c r="F15" s="5">
        <f t="shared" si="0"/>
        <v>258206.25</v>
      </c>
    </row>
    <row r="16" spans="1:6" s="6" customFormat="1" ht="12.75" x14ac:dyDescent="0.2">
      <c r="A16" s="2">
        <v>12</v>
      </c>
      <c r="B16" s="7" t="s">
        <v>25</v>
      </c>
      <c r="C16" s="4" t="s">
        <v>23</v>
      </c>
      <c r="D16" s="4">
        <v>2</v>
      </c>
      <c r="E16" s="4">
        <v>19862.5</v>
      </c>
      <c r="F16" s="5">
        <f t="shared" si="0"/>
        <v>39725</v>
      </c>
    </row>
    <row r="17" spans="1:6" s="6" customFormat="1" ht="12.75" x14ac:dyDescent="0.2">
      <c r="A17" s="2">
        <v>13</v>
      </c>
      <c r="B17" s="7" t="s">
        <v>26</v>
      </c>
      <c r="C17" s="4" t="s">
        <v>23</v>
      </c>
      <c r="D17" s="4">
        <v>10</v>
      </c>
      <c r="E17" s="4">
        <v>46345</v>
      </c>
      <c r="F17" s="5">
        <f t="shared" si="0"/>
        <v>463450</v>
      </c>
    </row>
    <row r="18" spans="1:6" s="6" customFormat="1" ht="17.25" customHeight="1" x14ac:dyDescent="0.2">
      <c r="A18" s="2">
        <v>14</v>
      </c>
      <c r="B18" s="8" t="s">
        <v>27</v>
      </c>
      <c r="C18" s="4" t="s">
        <v>23</v>
      </c>
      <c r="D18" s="4">
        <v>10</v>
      </c>
      <c r="E18" s="4">
        <v>38400</v>
      </c>
      <c r="F18" s="5">
        <f t="shared" si="0"/>
        <v>384000</v>
      </c>
    </row>
    <row r="19" spans="1:6" s="6" customFormat="1" ht="12.75" x14ac:dyDescent="0.2">
      <c r="A19" s="2">
        <v>15</v>
      </c>
      <c r="B19" s="7" t="s">
        <v>28</v>
      </c>
      <c r="C19" s="4" t="s">
        <v>29</v>
      </c>
      <c r="D19" s="4">
        <v>1</v>
      </c>
      <c r="E19" s="4">
        <v>79447</v>
      </c>
      <c r="F19" s="5">
        <f t="shared" si="0"/>
        <v>79447</v>
      </c>
    </row>
    <row r="20" spans="1:6" s="6" customFormat="1" ht="12.75" x14ac:dyDescent="0.2">
      <c r="A20" s="2">
        <v>16</v>
      </c>
      <c r="B20" s="7" t="s">
        <v>30</v>
      </c>
      <c r="C20" s="4" t="s">
        <v>23</v>
      </c>
      <c r="D20" s="4">
        <v>10</v>
      </c>
      <c r="E20" s="4">
        <v>51641.25</v>
      </c>
      <c r="F20" s="5">
        <f t="shared" si="0"/>
        <v>516412.5</v>
      </c>
    </row>
    <row r="21" spans="1:6" s="6" customFormat="1" ht="12.75" x14ac:dyDescent="0.2">
      <c r="A21" s="2">
        <v>17</v>
      </c>
      <c r="B21" s="7" t="s">
        <v>31</v>
      </c>
      <c r="C21" s="4" t="s">
        <v>23</v>
      </c>
      <c r="D21" s="4">
        <v>10</v>
      </c>
      <c r="E21" s="4">
        <v>75475</v>
      </c>
      <c r="F21" s="5">
        <f t="shared" si="0"/>
        <v>754750</v>
      </c>
    </row>
    <row r="22" spans="1:6" s="6" customFormat="1" ht="12.75" x14ac:dyDescent="0.2">
      <c r="A22" s="2">
        <v>18</v>
      </c>
      <c r="B22" s="7" t="s">
        <v>32</v>
      </c>
      <c r="C22" s="4" t="s">
        <v>23</v>
      </c>
      <c r="D22" s="4">
        <v>2</v>
      </c>
      <c r="E22" s="4">
        <v>68885</v>
      </c>
      <c r="F22" s="5">
        <f t="shared" si="0"/>
        <v>137770</v>
      </c>
    </row>
    <row r="23" spans="1:6" s="6" customFormat="1" ht="12.75" x14ac:dyDescent="0.2">
      <c r="A23" s="2">
        <v>19</v>
      </c>
      <c r="B23" s="7" t="s">
        <v>33</v>
      </c>
      <c r="C23" s="4" t="s">
        <v>23</v>
      </c>
      <c r="D23" s="4">
        <v>2</v>
      </c>
      <c r="E23" s="4">
        <v>119171.25</v>
      </c>
      <c r="F23" s="5">
        <f t="shared" si="0"/>
        <v>238342.5</v>
      </c>
    </row>
    <row r="24" spans="1:6" s="6" customFormat="1" ht="12.75" x14ac:dyDescent="0.2">
      <c r="A24" s="2">
        <v>20</v>
      </c>
      <c r="B24" s="7" t="s">
        <v>34</v>
      </c>
      <c r="C24" s="4" t="s">
        <v>23</v>
      </c>
      <c r="D24" s="4">
        <v>3</v>
      </c>
      <c r="E24" s="4">
        <v>71502.5</v>
      </c>
      <c r="F24" s="5">
        <f t="shared" si="0"/>
        <v>214507.5</v>
      </c>
    </row>
    <row r="25" spans="1:6" s="6" customFormat="1" ht="12.75" x14ac:dyDescent="0.2">
      <c r="A25" s="2">
        <v>21</v>
      </c>
      <c r="B25" s="7" t="s">
        <v>35</v>
      </c>
      <c r="C25" s="4" t="s">
        <v>23</v>
      </c>
      <c r="D25" s="4">
        <v>42</v>
      </c>
      <c r="E25" s="4">
        <v>39723.75</v>
      </c>
      <c r="F25" s="5">
        <f t="shared" si="0"/>
        <v>1668397.5</v>
      </c>
    </row>
    <row r="26" spans="1:6" s="6" customFormat="1" ht="12.75" x14ac:dyDescent="0.2">
      <c r="A26" s="2">
        <v>22</v>
      </c>
      <c r="B26" s="7" t="s">
        <v>36</v>
      </c>
      <c r="C26" s="4" t="s">
        <v>23</v>
      </c>
      <c r="D26" s="4">
        <v>3</v>
      </c>
      <c r="E26" s="4">
        <v>99310</v>
      </c>
      <c r="F26" s="5">
        <f t="shared" si="0"/>
        <v>297930</v>
      </c>
    </row>
    <row r="27" spans="1:6" s="6" customFormat="1" ht="12.75" x14ac:dyDescent="0.2">
      <c r="A27" s="2">
        <v>23</v>
      </c>
      <c r="B27" s="9" t="s">
        <v>37</v>
      </c>
      <c r="C27" s="10" t="s">
        <v>23</v>
      </c>
      <c r="D27" s="10">
        <v>1</v>
      </c>
      <c r="E27" s="10">
        <v>22510</v>
      </c>
      <c r="F27" s="5">
        <f t="shared" si="0"/>
        <v>22510</v>
      </c>
    </row>
    <row r="28" spans="1:6" s="6" customFormat="1" ht="12.75" x14ac:dyDescent="0.2">
      <c r="A28" s="2"/>
      <c r="B28" s="3" t="s">
        <v>38</v>
      </c>
      <c r="C28" s="4"/>
      <c r="D28" s="4"/>
      <c r="E28" s="4"/>
      <c r="F28" s="5"/>
    </row>
    <row r="29" spans="1:6" s="6" customFormat="1" ht="25.5" x14ac:dyDescent="0.2">
      <c r="A29" s="2">
        <v>24</v>
      </c>
      <c r="B29" s="8" t="s">
        <v>39</v>
      </c>
      <c r="C29" s="4" t="s">
        <v>40</v>
      </c>
      <c r="D29" s="4">
        <v>2</v>
      </c>
      <c r="E29" s="4">
        <v>209735</v>
      </c>
      <c r="F29" s="5">
        <f t="shared" si="0"/>
        <v>419470</v>
      </c>
    </row>
    <row r="30" spans="1:6" s="6" customFormat="1" ht="25.5" x14ac:dyDescent="0.2">
      <c r="A30" s="2">
        <v>25</v>
      </c>
      <c r="B30" s="8" t="s">
        <v>41</v>
      </c>
      <c r="C30" s="4" t="s">
        <v>40</v>
      </c>
      <c r="D30" s="4">
        <v>2</v>
      </c>
      <c r="E30" s="4">
        <v>209735</v>
      </c>
      <c r="F30" s="5">
        <f t="shared" si="0"/>
        <v>419470</v>
      </c>
    </row>
    <row r="31" spans="1:6" s="6" customFormat="1" ht="25.5" x14ac:dyDescent="0.2">
      <c r="A31" s="2">
        <v>26</v>
      </c>
      <c r="B31" s="8" t="s">
        <v>42</v>
      </c>
      <c r="C31" s="4" t="s">
        <v>40</v>
      </c>
      <c r="D31" s="4">
        <v>2</v>
      </c>
      <c r="E31" s="4">
        <v>209735</v>
      </c>
      <c r="F31" s="5">
        <f t="shared" si="0"/>
        <v>419470</v>
      </c>
    </row>
    <row r="32" spans="1:6" s="6" customFormat="1" ht="25.5" x14ac:dyDescent="0.2">
      <c r="A32" s="2">
        <v>27</v>
      </c>
      <c r="B32" s="8" t="s">
        <v>43</v>
      </c>
      <c r="C32" s="4" t="s">
        <v>40</v>
      </c>
      <c r="D32" s="4">
        <v>2</v>
      </c>
      <c r="E32" s="4">
        <v>209735</v>
      </c>
      <c r="F32" s="5">
        <f t="shared" si="0"/>
        <v>419470</v>
      </c>
    </row>
    <row r="33" spans="1:6" s="6" customFormat="1" ht="12.75" x14ac:dyDescent="0.2">
      <c r="A33" s="2">
        <v>28</v>
      </c>
      <c r="B33" s="7" t="s">
        <v>44</v>
      </c>
      <c r="C33" s="4" t="s">
        <v>45</v>
      </c>
      <c r="D33" s="4">
        <v>8</v>
      </c>
      <c r="E33" s="4">
        <v>97005</v>
      </c>
      <c r="F33" s="5">
        <f t="shared" si="0"/>
        <v>776040</v>
      </c>
    </row>
    <row r="34" spans="1:6" s="6" customFormat="1" ht="12.75" x14ac:dyDescent="0.2">
      <c r="A34" s="2">
        <v>29</v>
      </c>
      <c r="B34" s="7" t="s">
        <v>46</v>
      </c>
      <c r="C34" s="4" t="s">
        <v>45</v>
      </c>
      <c r="D34" s="4">
        <v>16</v>
      </c>
      <c r="E34" s="4">
        <v>97005</v>
      </c>
      <c r="F34" s="5">
        <f t="shared" si="0"/>
        <v>1552080</v>
      </c>
    </row>
    <row r="35" spans="1:6" s="6" customFormat="1" ht="12.75" x14ac:dyDescent="0.2">
      <c r="A35" s="2">
        <v>30</v>
      </c>
      <c r="B35" s="7" t="s">
        <v>47</v>
      </c>
      <c r="C35" s="4" t="s">
        <v>45</v>
      </c>
      <c r="D35" s="4">
        <v>15</v>
      </c>
      <c r="E35" s="4">
        <v>97005</v>
      </c>
      <c r="F35" s="5">
        <f t="shared" si="0"/>
        <v>1455075</v>
      </c>
    </row>
    <row r="36" spans="1:6" s="6" customFormat="1" ht="12.75" x14ac:dyDescent="0.2">
      <c r="A36" s="2">
        <v>31</v>
      </c>
      <c r="B36" s="7" t="s">
        <v>48</v>
      </c>
      <c r="C36" s="4" t="s">
        <v>45</v>
      </c>
      <c r="D36" s="4">
        <v>52</v>
      </c>
      <c r="E36" s="4">
        <v>76615</v>
      </c>
      <c r="F36" s="5">
        <f t="shared" si="0"/>
        <v>3983980</v>
      </c>
    </row>
    <row r="37" spans="1:6" s="6" customFormat="1" ht="12.75" x14ac:dyDescent="0.2">
      <c r="A37" s="2">
        <v>32</v>
      </c>
      <c r="B37" s="7" t="s">
        <v>49</v>
      </c>
      <c r="C37" s="4" t="s">
        <v>45</v>
      </c>
      <c r="D37" s="4">
        <v>1</v>
      </c>
      <c r="E37" s="4">
        <v>70335</v>
      </c>
      <c r="F37" s="5">
        <f t="shared" si="0"/>
        <v>70335</v>
      </c>
    </row>
    <row r="38" spans="1:6" s="6" customFormat="1" ht="12.75" x14ac:dyDescent="0.2">
      <c r="A38" s="2">
        <v>33</v>
      </c>
      <c r="B38" s="7" t="s">
        <v>50</v>
      </c>
      <c r="C38" s="4" t="s">
        <v>45</v>
      </c>
      <c r="D38" s="4">
        <v>2</v>
      </c>
      <c r="E38" s="4">
        <v>70355</v>
      </c>
      <c r="F38" s="5">
        <f t="shared" si="0"/>
        <v>140710</v>
      </c>
    </row>
    <row r="39" spans="1:6" s="6" customFormat="1" ht="12.75" x14ac:dyDescent="0.2">
      <c r="A39" s="2"/>
      <c r="B39" s="3" t="s">
        <v>51</v>
      </c>
      <c r="C39" s="4"/>
      <c r="D39" s="4"/>
      <c r="E39" s="4"/>
      <c r="F39" s="5"/>
    </row>
    <row r="40" spans="1:6" s="6" customFormat="1" ht="12.75" x14ac:dyDescent="0.2">
      <c r="A40" s="2">
        <v>34</v>
      </c>
      <c r="B40" s="8" t="s">
        <v>52</v>
      </c>
      <c r="C40" s="4" t="s">
        <v>8</v>
      </c>
      <c r="D40" s="4">
        <v>2</v>
      </c>
      <c r="E40" s="4">
        <v>53200</v>
      </c>
      <c r="F40" s="5">
        <f t="shared" si="0"/>
        <v>106400</v>
      </c>
    </row>
    <row r="41" spans="1:6" s="6" customFormat="1" ht="12.75" x14ac:dyDescent="0.2">
      <c r="A41" s="2">
        <v>35</v>
      </c>
      <c r="B41" s="8" t="s">
        <v>53</v>
      </c>
      <c r="C41" s="4" t="s">
        <v>8</v>
      </c>
      <c r="D41" s="4">
        <v>2</v>
      </c>
      <c r="E41" s="4">
        <v>87350</v>
      </c>
      <c r="F41" s="5">
        <f t="shared" si="0"/>
        <v>174700</v>
      </c>
    </row>
    <row r="42" spans="1:6" s="6" customFormat="1" ht="25.5" x14ac:dyDescent="0.2">
      <c r="A42" s="2">
        <v>36</v>
      </c>
      <c r="B42" s="8" t="s">
        <v>54</v>
      </c>
      <c r="C42" s="4" t="s">
        <v>8</v>
      </c>
      <c r="D42" s="4">
        <v>4</v>
      </c>
      <c r="E42" s="4">
        <v>157930</v>
      </c>
      <c r="F42" s="5">
        <f t="shared" si="0"/>
        <v>631720</v>
      </c>
    </row>
    <row r="43" spans="1:6" s="6" customFormat="1" ht="25.5" x14ac:dyDescent="0.2">
      <c r="A43" s="2">
        <v>37</v>
      </c>
      <c r="B43" s="8" t="s">
        <v>55</v>
      </c>
      <c r="C43" s="4" t="s">
        <v>8</v>
      </c>
      <c r="D43" s="4">
        <v>4</v>
      </c>
      <c r="E43" s="4">
        <v>285500</v>
      </c>
      <c r="F43" s="5">
        <f t="shared" si="0"/>
        <v>1142000</v>
      </c>
    </row>
    <row r="44" spans="1:6" s="6" customFormat="1" ht="25.5" x14ac:dyDescent="0.2">
      <c r="A44" s="2">
        <v>38</v>
      </c>
      <c r="B44" s="8" t="s">
        <v>56</v>
      </c>
      <c r="C44" s="4" t="s">
        <v>8</v>
      </c>
      <c r="D44" s="4">
        <v>4</v>
      </c>
      <c r="E44" s="4">
        <v>242370</v>
      </c>
      <c r="F44" s="5">
        <f t="shared" si="0"/>
        <v>969480</v>
      </c>
    </row>
    <row r="45" spans="1:6" s="6" customFormat="1" ht="12.75" x14ac:dyDescent="0.2">
      <c r="A45" s="2">
        <v>39</v>
      </c>
      <c r="B45" s="7" t="s">
        <v>57</v>
      </c>
      <c r="C45" s="4" t="s">
        <v>8</v>
      </c>
      <c r="D45" s="4">
        <v>8</v>
      </c>
      <c r="E45" s="4">
        <v>27050</v>
      </c>
      <c r="F45" s="5">
        <f t="shared" si="0"/>
        <v>216400</v>
      </c>
    </row>
    <row r="46" spans="1:6" s="6" customFormat="1" ht="12.75" x14ac:dyDescent="0.2">
      <c r="A46" s="2">
        <v>40</v>
      </c>
      <c r="B46" s="7" t="s">
        <v>58</v>
      </c>
      <c r="C46" s="4" t="s">
        <v>8</v>
      </c>
      <c r="D46" s="4">
        <v>2</v>
      </c>
      <c r="E46" s="4">
        <v>27325</v>
      </c>
      <c r="F46" s="5">
        <f t="shared" si="0"/>
        <v>54650</v>
      </c>
    </row>
    <row r="47" spans="1:6" s="6" customFormat="1" ht="12.75" x14ac:dyDescent="0.2">
      <c r="A47" s="2"/>
      <c r="B47" s="3" t="s">
        <v>59</v>
      </c>
      <c r="C47" s="4"/>
      <c r="D47" s="4"/>
      <c r="E47" s="4"/>
      <c r="F47" s="5"/>
    </row>
    <row r="48" spans="1:6" s="6" customFormat="1" ht="12.75" x14ac:dyDescent="0.2">
      <c r="A48" s="2">
        <v>41</v>
      </c>
      <c r="B48" s="7" t="s">
        <v>60</v>
      </c>
      <c r="C48" s="4" t="s">
        <v>61</v>
      </c>
      <c r="D48" s="4">
        <v>2</v>
      </c>
      <c r="E48" s="4">
        <v>3500</v>
      </c>
      <c r="F48" s="5">
        <f t="shared" si="0"/>
        <v>7000</v>
      </c>
    </row>
    <row r="49" spans="1:7" s="6" customFormat="1" ht="12.75" x14ac:dyDescent="0.2">
      <c r="A49" s="2">
        <v>42</v>
      </c>
      <c r="B49" s="7" t="s">
        <v>62</v>
      </c>
      <c r="C49" s="4" t="s">
        <v>61</v>
      </c>
      <c r="D49" s="4">
        <v>2</v>
      </c>
      <c r="E49" s="4">
        <v>2000</v>
      </c>
      <c r="F49" s="5">
        <f t="shared" si="0"/>
        <v>4000</v>
      </c>
    </row>
    <row r="50" spans="1:7" s="6" customFormat="1" ht="12.75" x14ac:dyDescent="0.2">
      <c r="A50" s="2">
        <v>43</v>
      </c>
      <c r="B50" s="7" t="s">
        <v>63</v>
      </c>
      <c r="C50" s="4" t="s">
        <v>8</v>
      </c>
      <c r="D50" s="4">
        <v>1</v>
      </c>
      <c r="E50" s="4">
        <v>2500</v>
      </c>
      <c r="F50" s="5">
        <f t="shared" si="0"/>
        <v>2500</v>
      </c>
    </row>
    <row r="51" spans="1:7" s="6" customFormat="1" ht="12.75" x14ac:dyDescent="0.2">
      <c r="A51" s="2">
        <v>44</v>
      </c>
      <c r="B51" s="7" t="s">
        <v>64</v>
      </c>
      <c r="C51" s="4" t="s">
        <v>23</v>
      </c>
      <c r="D51" s="4">
        <v>1</v>
      </c>
      <c r="E51" s="4">
        <v>22500</v>
      </c>
      <c r="F51" s="5">
        <f t="shared" si="0"/>
        <v>22500</v>
      </c>
    </row>
    <row r="52" spans="1:7" s="6" customFormat="1" ht="25.5" x14ac:dyDescent="0.2">
      <c r="A52" s="2">
        <v>45</v>
      </c>
      <c r="B52" s="8" t="s">
        <v>65</v>
      </c>
      <c r="C52" s="4" t="s">
        <v>8</v>
      </c>
      <c r="D52" s="4">
        <v>1</v>
      </c>
      <c r="E52" s="4">
        <v>27900</v>
      </c>
      <c r="F52" s="4">
        <v>27900</v>
      </c>
      <c r="G52" s="11"/>
    </row>
    <row r="53" spans="1:7" s="6" customFormat="1" ht="25.5" x14ac:dyDescent="0.2">
      <c r="A53" s="2">
        <v>46</v>
      </c>
      <c r="B53" s="8" t="s">
        <v>66</v>
      </c>
      <c r="C53" s="12"/>
      <c r="D53" s="4">
        <v>1</v>
      </c>
      <c r="E53" s="4">
        <v>12500</v>
      </c>
      <c r="F53" s="5">
        <f t="shared" si="0"/>
        <v>12500</v>
      </c>
    </row>
    <row r="54" spans="1:7" s="6" customFormat="1" ht="12.75" x14ac:dyDescent="0.2">
      <c r="A54" s="2"/>
      <c r="B54" s="3" t="s">
        <v>67</v>
      </c>
      <c r="C54" s="4"/>
      <c r="D54" s="4"/>
      <c r="E54" s="4"/>
      <c r="F54" s="5"/>
    </row>
    <row r="55" spans="1:7" s="6" customFormat="1" ht="12.75" x14ac:dyDescent="0.2">
      <c r="A55" s="2">
        <v>47</v>
      </c>
      <c r="B55" s="7" t="s">
        <v>68</v>
      </c>
      <c r="C55" s="4" t="s">
        <v>8</v>
      </c>
      <c r="D55" s="4">
        <v>4</v>
      </c>
      <c r="E55" s="13">
        <v>168500</v>
      </c>
      <c r="F55" s="5">
        <f t="shared" si="0"/>
        <v>674000</v>
      </c>
    </row>
    <row r="56" spans="1:7" s="6" customFormat="1" ht="12.75" x14ac:dyDescent="0.2">
      <c r="A56" s="2">
        <v>48</v>
      </c>
      <c r="B56" s="14" t="s">
        <v>69</v>
      </c>
      <c r="C56" s="4" t="s">
        <v>8</v>
      </c>
      <c r="D56" s="4">
        <v>2</v>
      </c>
      <c r="E56" s="4">
        <v>183500</v>
      </c>
      <c r="F56" s="5">
        <f t="shared" si="0"/>
        <v>367000</v>
      </c>
    </row>
    <row r="57" spans="1:7" s="6" customFormat="1" ht="12.75" x14ac:dyDescent="0.2">
      <c r="A57" s="2">
        <v>49</v>
      </c>
      <c r="B57" s="14" t="s">
        <v>70</v>
      </c>
      <c r="C57" s="4" t="s">
        <v>8</v>
      </c>
      <c r="D57" s="4">
        <v>4</v>
      </c>
      <c r="E57" s="4">
        <v>205625</v>
      </c>
      <c r="F57" s="5">
        <f t="shared" si="0"/>
        <v>822500</v>
      </c>
    </row>
    <row r="58" spans="1:7" s="6" customFormat="1" ht="12.75" x14ac:dyDescent="0.2">
      <c r="A58" s="2">
        <v>50</v>
      </c>
      <c r="B58" s="14" t="s">
        <v>71</v>
      </c>
      <c r="C58" s="4" t="s">
        <v>8</v>
      </c>
      <c r="D58" s="4">
        <v>2</v>
      </c>
      <c r="E58" s="4">
        <v>71250</v>
      </c>
      <c r="F58" s="5">
        <f t="shared" si="0"/>
        <v>142500</v>
      </c>
    </row>
    <row r="59" spans="1:7" s="6" customFormat="1" ht="12.75" x14ac:dyDescent="0.2">
      <c r="A59" s="2">
        <v>51</v>
      </c>
      <c r="B59" s="14" t="s">
        <v>72</v>
      </c>
      <c r="C59" s="4" t="s">
        <v>8</v>
      </c>
      <c r="D59" s="4">
        <v>4</v>
      </c>
      <c r="E59" s="4">
        <v>71250</v>
      </c>
      <c r="F59" s="5">
        <f t="shared" si="0"/>
        <v>285000</v>
      </c>
    </row>
    <row r="60" spans="1:7" s="6" customFormat="1" ht="12.75" x14ac:dyDescent="0.2">
      <c r="A60" s="10"/>
      <c r="B60" s="15" t="s">
        <v>73</v>
      </c>
      <c r="C60" s="16"/>
      <c r="D60" s="16"/>
      <c r="E60" s="16"/>
      <c r="F60" s="16"/>
    </row>
    <row r="61" spans="1:7" s="6" customFormat="1" ht="25.5" x14ac:dyDescent="0.2">
      <c r="A61" s="2">
        <v>52</v>
      </c>
      <c r="B61" s="8" t="s">
        <v>74</v>
      </c>
      <c r="C61" s="4" t="s">
        <v>75</v>
      </c>
      <c r="D61" s="4">
        <v>1</v>
      </c>
      <c r="E61" s="4">
        <v>22220</v>
      </c>
      <c r="F61" s="5">
        <f t="shared" ref="F61:F102" si="1">D61*E61</f>
        <v>22220</v>
      </c>
    </row>
    <row r="62" spans="1:7" s="6" customFormat="1" ht="12.75" x14ac:dyDescent="0.2">
      <c r="A62" s="2">
        <v>53</v>
      </c>
      <c r="B62" s="7" t="s">
        <v>76</v>
      </c>
      <c r="C62" s="4" t="s">
        <v>75</v>
      </c>
      <c r="D62" s="4">
        <v>1</v>
      </c>
      <c r="E62" s="4">
        <v>97240</v>
      </c>
      <c r="F62" s="5">
        <f t="shared" si="1"/>
        <v>97240</v>
      </c>
    </row>
    <row r="63" spans="1:7" s="6" customFormat="1" ht="12.75" x14ac:dyDescent="0.2">
      <c r="A63" s="2">
        <v>54</v>
      </c>
      <c r="B63" s="7" t="s">
        <v>77</v>
      </c>
      <c r="C63" s="4" t="s">
        <v>75</v>
      </c>
      <c r="D63" s="4">
        <v>1</v>
      </c>
      <c r="E63" s="4">
        <v>22536</v>
      </c>
      <c r="F63" s="5">
        <f t="shared" si="1"/>
        <v>22536</v>
      </c>
    </row>
    <row r="64" spans="1:7" s="6" customFormat="1" ht="12.75" x14ac:dyDescent="0.2">
      <c r="A64" s="2">
        <v>55</v>
      </c>
      <c r="B64" s="7" t="s">
        <v>78</v>
      </c>
      <c r="C64" s="4" t="s">
        <v>75</v>
      </c>
      <c r="D64" s="4">
        <v>1</v>
      </c>
      <c r="E64" s="4">
        <v>22536</v>
      </c>
      <c r="F64" s="5">
        <f t="shared" si="1"/>
        <v>22536</v>
      </c>
    </row>
    <row r="65" spans="1:6" s="6" customFormat="1" ht="12.75" x14ac:dyDescent="0.2">
      <c r="A65" s="2">
        <v>56</v>
      </c>
      <c r="B65" s="7" t="s">
        <v>79</v>
      </c>
      <c r="C65" s="4" t="s">
        <v>29</v>
      </c>
      <c r="D65" s="4">
        <v>8</v>
      </c>
      <c r="E65" s="4">
        <v>4210</v>
      </c>
      <c r="F65" s="5">
        <f t="shared" si="1"/>
        <v>33680</v>
      </c>
    </row>
    <row r="66" spans="1:6" s="6" customFormat="1" ht="25.5" x14ac:dyDescent="0.2">
      <c r="A66" s="2">
        <v>57</v>
      </c>
      <c r="B66" s="8" t="s">
        <v>80</v>
      </c>
      <c r="C66" s="4" t="s">
        <v>23</v>
      </c>
      <c r="D66" s="4">
        <v>7</v>
      </c>
      <c r="E66" s="4">
        <v>2800</v>
      </c>
      <c r="F66" s="5">
        <f t="shared" si="1"/>
        <v>19600</v>
      </c>
    </row>
    <row r="67" spans="1:6" s="6" customFormat="1" ht="12.75" x14ac:dyDescent="0.2">
      <c r="A67" s="2">
        <v>58</v>
      </c>
      <c r="B67" s="7" t="s">
        <v>81</v>
      </c>
      <c r="C67" s="4" t="s">
        <v>23</v>
      </c>
      <c r="D67" s="4">
        <v>5</v>
      </c>
      <c r="E67" s="4">
        <v>6810</v>
      </c>
      <c r="F67" s="5">
        <f t="shared" si="1"/>
        <v>34050</v>
      </c>
    </row>
    <row r="68" spans="1:6" s="6" customFormat="1" ht="12.75" x14ac:dyDescent="0.2">
      <c r="A68" s="2">
        <v>59</v>
      </c>
      <c r="B68" s="7" t="s">
        <v>82</v>
      </c>
      <c r="C68" s="4" t="s">
        <v>83</v>
      </c>
      <c r="D68" s="4">
        <v>1</v>
      </c>
      <c r="E68" s="4">
        <v>19070</v>
      </c>
      <c r="F68" s="5">
        <f t="shared" si="1"/>
        <v>19070</v>
      </c>
    </row>
    <row r="69" spans="1:6" s="6" customFormat="1" ht="12.75" x14ac:dyDescent="0.2">
      <c r="A69" s="2">
        <v>60</v>
      </c>
      <c r="B69" s="7" t="s">
        <v>84</v>
      </c>
      <c r="C69" s="4" t="s">
        <v>23</v>
      </c>
      <c r="D69" s="4">
        <v>1</v>
      </c>
      <c r="E69" s="4">
        <v>31778.75</v>
      </c>
      <c r="F69" s="5">
        <f t="shared" si="1"/>
        <v>31778.75</v>
      </c>
    </row>
    <row r="70" spans="1:6" s="6" customFormat="1" ht="12.75" x14ac:dyDescent="0.2">
      <c r="A70" s="2">
        <v>61</v>
      </c>
      <c r="B70" s="7" t="s">
        <v>85</v>
      </c>
      <c r="C70" s="4" t="s">
        <v>23</v>
      </c>
      <c r="D70" s="4">
        <v>7</v>
      </c>
      <c r="E70" s="4">
        <v>251583.75</v>
      </c>
      <c r="F70" s="5">
        <f t="shared" si="1"/>
        <v>1761086.25</v>
      </c>
    </row>
    <row r="71" spans="1:6" s="6" customFormat="1" ht="12.75" x14ac:dyDescent="0.2">
      <c r="A71" s="2">
        <v>62</v>
      </c>
      <c r="B71" s="7" t="s">
        <v>86</v>
      </c>
      <c r="C71" s="4" t="s">
        <v>75</v>
      </c>
      <c r="D71" s="4">
        <v>2</v>
      </c>
      <c r="E71" s="4">
        <v>73453</v>
      </c>
      <c r="F71" s="5">
        <f t="shared" si="1"/>
        <v>146906</v>
      </c>
    </row>
    <row r="72" spans="1:6" s="6" customFormat="1" ht="38.25" x14ac:dyDescent="0.2">
      <c r="A72" s="2">
        <v>63</v>
      </c>
      <c r="B72" s="8" t="s">
        <v>87</v>
      </c>
      <c r="C72" s="4" t="s">
        <v>40</v>
      </c>
      <c r="D72" s="4">
        <v>12</v>
      </c>
      <c r="E72" s="4">
        <v>128090</v>
      </c>
      <c r="F72" s="5">
        <f t="shared" si="1"/>
        <v>1537080</v>
      </c>
    </row>
    <row r="73" spans="1:6" s="6" customFormat="1" ht="12.75" x14ac:dyDescent="0.2">
      <c r="A73" s="2">
        <v>64</v>
      </c>
      <c r="B73" s="7" t="s">
        <v>88</v>
      </c>
      <c r="C73" s="4" t="s">
        <v>40</v>
      </c>
      <c r="D73" s="4">
        <v>3</v>
      </c>
      <c r="E73" s="4">
        <v>99435</v>
      </c>
      <c r="F73" s="5">
        <f t="shared" si="1"/>
        <v>298305</v>
      </c>
    </row>
    <row r="74" spans="1:6" s="6" customFormat="1" ht="12.75" x14ac:dyDescent="0.2">
      <c r="A74" s="2">
        <v>65</v>
      </c>
      <c r="B74" s="7" t="s">
        <v>89</v>
      </c>
      <c r="C74" s="4" t="s">
        <v>40</v>
      </c>
      <c r="D74" s="4">
        <v>1</v>
      </c>
      <c r="E74" s="4">
        <v>443795</v>
      </c>
      <c r="F74" s="5">
        <f t="shared" si="1"/>
        <v>443795</v>
      </c>
    </row>
    <row r="75" spans="1:6" s="6" customFormat="1" ht="12.75" x14ac:dyDescent="0.2">
      <c r="A75" s="2">
        <v>66</v>
      </c>
      <c r="B75" s="7" t="s">
        <v>90</v>
      </c>
      <c r="C75" s="4" t="s">
        <v>40</v>
      </c>
      <c r="D75" s="4">
        <v>1</v>
      </c>
      <c r="E75" s="4">
        <v>443795</v>
      </c>
      <c r="F75" s="5">
        <f t="shared" si="1"/>
        <v>443795</v>
      </c>
    </row>
    <row r="76" spans="1:6" s="6" customFormat="1" ht="12.75" x14ac:dyDescent="0.2">
      <c r="A76" s="2">
        <v>67</v>
      </c>
      <c r="B76" s="7" t="s">
        <v>91</v>
      </c>
      <c r="C76" s="4" t="s">
        <v>40</v>
      </c>
      <c r="D76" s="4">
        <v>1</v>
      </c>
      <c r="E76" s="4">
        <v>729955</v>
      </c>
      <c r="F76" s="5">
        <f t="shared" si="1"/>
        <v>729955</v>
      </c>
    </row>
    <row r="77" spans="1:6" s="6" customFormat="1" ht="12.75" x14ac:dyDescent="0.2">
      <c r="A77" s="2">
        <v>68</v>
      </c>
      <c r="B77" s="7" t="s">
        <v>92</v>
      </c>
      <c r="C77" s="4" t="s">
        <v>40</v>
      </c>
      <c r="D77" s="4">
        <v>1</v>
      </c>
      <c r="E77" s="4">
        <v>729955</v>
      </c>
      <c r="F77" s="5">
        <f t="shared" si="1"/>
        <v>729955</v>
      </c>
    </row>
    <row r="78" spans="1:6" s="6" customFormat="1" ht="12.75" x14ac:dyDescent="0.2">
      <c r="A78" s="2">
        <v>69</v>
      </c>
      <c r="B78" s="7" t="s">
        <v>93</v>
      </c>
      <c r="C78" s="4" t="s">
        <v>40</v>
      </c>
      <c r="D78" s="4">
        <v>1</v>
      </c>
      <c r="E78" s="4">
        <v>729955</v>
      </c>
      <c r="F78" s="5">
        <f t="shared" si="1"/>
        <v>729955</v>
      </c>
    </row>
    <row r="79" spans="1:6" s="6" customFormat="1" ht="12.75" x14ac:dyDescent="0.2">
      <c r="A79" s="2">
        <v>70</v>
      </c>
      <c r="B79" s="7" t="s">
        <v>94</v>
      </c>
      <c r="C79" s="4" t="s">
        <v>40</v>
      </c>
      <c r="D79" s="4">
        <v>1</v>
      </c>
      <c r="E79" s="4">
        <v>729955</v>
      </c>
      <c r="F79" s="5">
        <f t="shared" si="1"/>
        <v>729955</v>
      </c>
    </row>
    <row r="80" spans="1:6" s="6" customFormat="1" ht="12.75" x14ac:dyDescent="0.2">
      <c r="A80" s="2">
        <v>71</v>
      </c>
      <c r="B80" s="7" t="s">
        <v>95</v>
      </c>
      <c r="C80" s="4" t="s">
        <v>40</v>
      </c>
      <c r="D80" s="4">
        <v>3</v>
      </c>
      <c r="E80" s="4">
        <v>250995</v>
      </c>
      <c r="F80" s="5">
        <f t="shared" si="1"/>
        <v>752985</v>
      </c>
    </row>
    <row r="81" spans="1:6" s="6" customFormat="1" ht="12.75" x14ac:dyDescent="0.2">
      <c r="A81" s="2">
        <v>72</v>
      </c>
      <c r="B81" s="7" t="s">
        <v>96</v>
      </c>
      <c r="C81" s="4" t="s">
        <v>40</v>
      </c>
      <c r="D81" s="4">
        <v>3</v>
      </c>
      <c r="E81" s="4">
        <v>250995</v>
      </c>
      <c r="F81" s="5">
        <f t="shared" si="1"/>
        <v>752985</v>
      </c>
    </row>
    <row r="82" spans="1:6" s="6" customFormat="1" ht="12.75" x14ac:dyDescent="0.2">
      <c r="A82" s="2">
        <v>73</v>
      </c>
      <c r="B82" s="7" t="s">
        <v>97</v>
      </c>
      <c r="C82" s="4" t="s">
        <v>98</v>
      </c>
      <c r="D82" s="4">
        <v>2</v>
      </c>
      <c r="E82" s="4">
        <v>201965</v>
      </c>
      <c r="F82" s="5">
        <f t="shared" si="1"/>
        <v>403930</v>
      </c>
    </row>
    <row r="83" spans="1:6" s="6" customFormat="1" ht="12.75" x14ac:dyDescent="0.2">
      <c r="A83" s="2">
        <v>74</v>
      </c>
      <c r="B83" s="7" t="s">
        <v>99</v>
      </c>
      <c r="C83" s="4" t="s">
        <v>98</v>
      </c>
      <c r="D83" s="4">
        <v>1</v>
      </c>
      <c r="E83" s="4">
        <v>201965</v>
      </c>
      <c r="F83" s="5">
        <f t="shared" si="1"/>
        <v>201965</v>
      </c>
    </row>
    <row r="84" spans="1:6" s="6" customFormat="1" ht="12.75" x14ac:dyDescent="0.2">
      <c r="A84" s="2">
        <v>75</v>
      </c>
      <c r="B84" s="7" t="s">
        <v>100</v>
      </c>
      <c r="C84" s="4" t="s">
        <v>83</v>
      </c>
      <c r="D84" s="4">
        <v>20</v>
      </c>
      <c r="E84" s="4">
        <v>11660</v>
      </c>
      <c r="F84" s="5">
        <f t="shared" si="1"/>
        <v>233200</v>
      </c>
    </row>
    <row r="85" spans="1:6" s="6" customFormat="1" ht="12.75" x14ac:dyDescent="0.2">
      <c r="A85" s="2">
        <v>76</v>
      </c>
      <c r="B85" s="7" t="s">
        <v>101</v>
      </c>
      <c r="C85" s="4" t="s">
        <v>40</v>
      </c>
      <c r="D85" s="4">
        <v>6</v>
      </c>
      <c r="E85" s="4">
        <v>59035</v>
      </c>
      <c r="F85" s="5">
        <f t="shared" si="1"/>
        <v>354210</v>
      </c>
    </row>
    <row r="86" spans="1:6" s="6" customFormat="1" ht="12.75" x14ac:dyDescent="0.2">
      <c r="A86" s="2">
        <v>77</v>
      </c>
      <c r="B86" s="7" t="s">
        <v>102</v>
      </c>
      <c r="C86" s="4"/>
      <c r="D86" s="4">
        <v>1</v>
      </c>
      <c r="E86" s="4">
        <v>1533535</v>
      </c>
      <c r="F86" s="5">
        <f t="shared" si="1"/>
        <v>1533535</v>
      </c>
    </row>
    <row r="87" spans="1:6" s="6" customFormat="1" ht="12.75" x14ac:dyDescent="0.2">
      <c r="A87" s="2">
        <v>78</v>
      </c>
      <c r="B87" s="7" t="s">
        <v>103</v>
      </c>
      <c r="C87" s="4" t="s">
        <v>75</v>
      </c>
      <c r="D87" s="4">
        <v>1</v>
      </c>
      <c r="E87" s="4">
        <v>1533535</v>
      </c>
      <c r="F87" s="5">
        <f t="shared" si="1"/>
        <v>1533535</v>
      </c>
    </row>
    <row r="88" spans="1:6" s="6" customFormat="1" ht="12.75" x14ac:dyDescent="0.2">
      <c r="A88" s="2">
        <v>79</v>
      </c>
      <c r="B88" s="7" t="s">
        <v>104</v>
      </c>
      <c r="C88" s="4" t="s">
        <v>75</v>
      </c>
      <c r="D88" s="4">
        <v>1</v>
      </c>
      <c r="E88" s="4">
        <v>1533535</v>
      </c>
      <c r="F88" s="5">
        <f t="shared" si="1"/>
        <v>1533535</v>
      </c>
    </row>
    <row r="89" spans="1:6" s="6" customFormat="1" ht="12.75" x14ac:dyDescent="0.2">
      <c r="A89" s="2">
        <v>80</v>
      </c>
      <c r="B89" s="7" t="s">
        <v>105</v>
      </c>
      <c r="C89" s="4" t="s">
        <v>75</v>
      </c>
      <c r="D89" s="4">
        <v>1</v>
      </c>
      <c r="E89" s="4">
        <v>926040</v>
      </c>
      <c r="F89" s="5">
        <f t="shared" si="1"/>
        <v>926040</v>
      </c>
    </row>
    <row r="90" spans="1:6" s="6" customFormat="1" ht="12.75" x14ac:dyDescent="0.2">
      <c r="A90" s="2">
        <v>81</v>
      </c>
      <c r="B90" s="7" t="s">
        <v>106</v>
      </c>
      <c r="C90" s="4" t="s">
        <v>75</v>
      </c>
      <c r="D90" s="4">
        <v>1</v>
      </c>
      <c r="E90" s="4">
        <v>926040</v>
      </c>
      <c r="F90" s="5">
        <f t="shared" si="1"/>
        <v>926040</v>
      </c>
    </row>
    <row r="91" spans="1:6" s="6" customFormat="1" ht="25.5" x14ac:dyDescent="0.2">
      <c r="A91" s="2">
        <v>82</v>
      </c>
      <c r="B91" s="8" t="s">
        <v>107</v>
      </c>
      <c r="C91" s="4" t="s">
        <v>29</v>
      </c>
      <c r="D91" s="4">
        <v>2</v>
      </c>
      <c r="E91" s="4">
        <v>12850</v>
      </c>
      <c r="F91" s="5">
        <f t="shared" si="1"/>
        <v>25700</v>
      </c>
    </row>
    <row r="92" spans="1:6" s="6" customFormat="1" ht="25.5" x14ac:dyDescent="0.2">
      <c r="A92" s="2">
        <v>83</v>
      </c>
      <c r="B92" s="8" t="s">
        <v>108</v>
      </c>
      <c r="C92" s="4" t="s">
        <v>29</v>
      </c>
      <c r="D92" s="4">
        <v>1</v>
      </c>
      <c r="E92" s="4">
        <v>40200</v>
      </c>
      <c r="F92" s="5">
        <f t="shared" si="1"/>
        <v>40200</v>
      </c>
    </row>
    <row r="93" spans="1:6" s="6" customFormat="1" ht="25.5" x14ac:dyDescent="0.2">
      <c r="A93" s="2">
        <v>84</v>
      </c>
      <c r="B93" s="8" t="s">
        <v>109</v>
      </c>
      <c r="C93" s="4" t="s">
        <v>29</v>
      </c>
      <c r="D93" s="4">
        <v>2</v>
      </c>
      <c r="E93" s="4">
        <v>48800</v>
      </c>
      <c r="F93" s="5">
        <f t="shared" si="1"/>
        <v>97600</v>
      </c>
    </row>
    <row r="94" spans="1:6" s="6" customFormat="1" ht="25.5" x14ac:dyDescent="0.2">
      <c r="A94" s="2">
        <v>85</v>
      </c>
      <c r="B94" s="8" t="s">
        <v>110</v>
      </c>
      <c r="C94" s="4" t="s">
        <v>23</v>
      </c>
      <c r="D94" s="4">
        <v>2</v>
      </c>
      <c r="E94" s="4">
        <v>47900</v>
      </c>
      <c r="F94" s="5">
        <f t="shared" si="1"/>
        <v>95800</v>
      </c>
    </row>
    <row r="95" spans="1:6" s="6" customFormat="1" ht="25.5" x14ac:dyDescent="0.2">
      <c r="A95" s="2">
        <v>86</v>
      </c>
      <c r="B95" s="8" t="s">
        <v>111</v>
      </c>
      <c r="C95" s="4" t="s">
        <v>29</v>
      </c>
      <c r="D95" s="4">
        <v>2</v>
      </c>
      <c r="E95" s="4">
        <v>48800</v>
      </c>
      <c r="F95" s="5">
        <f t="shared" si="1"/>
        <v>97600</v>
      </c>
    </row>
    <row r="96" spans="1:6" s="6" customFormat="1" ht="25.5" x14ac:dyDescent="0.2">
      <c r="A96" s="2">
        <v>87</v>
      </c>
      <c r="B96" s="8" t="s">
        <v>112</v>
      </c>
      <c r="C96" s="4" t="s">
        <v>29</v>
      </c>
      <c r="D96" s="4">
        <v>2</v>
      </c>
      <c r="E96" s="4">
        <v>50900</v>
      </c>
      <c r="F96" s="5">
        <f t="shared" si="1"/>
        <v>101800</v>
      </c>
    </row>
    <row r="97" spans="1:6" s="6" customFormat="1" ht="12.75" x14ac:dyDescent="0.2">
      <c r="A97" s="2">
        <v>88</v>
      </c>
      <c r="B97" s="7" t="s">
        <v>113</v>
      </c>
      <c r="C97" s="4" t="s">
        <v>23</v>
      </c>
      <c r="D97" s="4">
        <v>2</v>
      </c>
      <c r="E97" s="4">
        <v>1432</v>
      </c>
      <c r="F97" s="5">
        <f t="shared" si="1"/>
        <v>2864</v>
      </c>
    </row>
    <row r="98" spans="1:6" s="6" customFormat="1" ht="12.75" x14ac:dyDescent="0.2">
      <c r="A98" s="2">
        <v>89</v>
      </c>
      <c r="B98" s="7" t="s">
        <v>114</v>
      </c>
      <c r="C98" s="4" t="s">
        <v>75</v>
      </c>
      <c r="D98" s="4">
        <v>3</v>
      </c>
      <c r="E98" s="4">
        <v>4650</v>
      </c>
      <c r="F98" s="5">
        <f t="shared" si="1"/>
        <v>13950</v>
      </c>
    </row>
    <row r="99" spans="1:6" s="6" customFormat="1" ht="12.75" x14ac:dyDescent="0.2">
      <c r="A99" s="2">
        <v>90</v>
      </c>
      <c r="B99" s="7" t="s">
        <v>115</v>
      </c>
      <c r="C99" s="4" t="s">
        <v>75</v>
      </c>
      <c r="D99" s="4">
        <v>6</v>
      </c>
      <c r="E99" s="4">
        <v>2000</v>
      </c>
      <c r="F99" s="5">
        <f t="shared" si="1"/>
        <v>12000</v>
      </c>
    </row>
    <row r="100" spans="1:6" s="6" customFormat="1" ht="12.75" x14ac:dyDescent="0.2">
      <c r="A100" s="2">
        <v>91</v>
      </c>
      <c r="B100" s="7" t="s">
        <v>116</v>
      </c>
      <c r="C100" s="4" t="s">
        <v>23</v>
      </c>
      <c r="D100" s="4">
        <v>4</v>
      </c>
      <c r="E100" s="4">
        <v>28000</v>
      </c>
      <c r="F100" s="5">
        <f t="shared" si="1"/>
        <v>112000</v>
      </c>
    </row>
    <row r="101" spans="1:6" s="6" customFormat="1" ht="12.75" x14ac:dyDescent="0.2">
      <c r="A101" s="2">
        <v>92</v>
      </c>
      <c r="B101" s="7" t="s">
        <v>117</v>
      </c>
      <c r="C101" s="4" t="s">
        <v>75</v>
      </c>
      <c r="D101" s="4">
        <v>1000</v>
      </c>
      <c r="E101" s="4">
        <v>110</v>
      </c>
      <c r="F101" s="5">
        <f t="shared" si="1"/>
        <v>110000</v>
      </c>
    </row>
    <row r="102" spans="1:6" s="6" customFormat="1" ht="25.5" x14ac:dyDescent="0.2">
      <c r="A102" s="2">
        <v>93</v>
      </c>
      <c r="B102" s="8" t="s">
        <v>118</v>
      </c>
      <c r="C102" s="4" t="s">
        <v>23</v>
      </c>
      <c r="D102" s="4">
        <v>20</v>
      </c>
      <c r="E102" s="4">
        <v>465</v>
      </c>
      <c r="F102" s="5">
        <f t="shared" si="1"/>
        <v>9300</v>
      </c>
    </row>
    <row r="103" spans="1:6" s="6" customFormat="1" ht="12.75" x14ac:dyDescent="0.2">
      <c r="A103" s="2">
        <v>94</v>
      </c>
      <c r="B103" s="7" t="s">
        <v>119</v>
      </c>
      <c r="C103" s="4" t="s">
        <v>23</v>
      </c>
      <c r="D103" s="4">
        <v>20</v>
      </c>
      <c r="E103" s="4">
        <v>325</v>
      </c>
      <c r="F103" s="5">
        <f>D103*E103</f>
        <v>6500</v>
      </c>
    </row>
    <row r="104" spans="1:6" s="6" customFormat="1" ht="12.75" x14ac:dyDescent="0.2">
      <c r="A104" s="2">
        <v>95</v>
      </c>
      <c r="B104" s="7" t="s">
        <v>120</v>
      </c>
      <c r="C104" s="4" t="s">
        <v>75</v>
      </c>
      <c r="D104" s="4">
        <v>500</v>
      </c>
      <c r="E104" s="4">
        <v>109</v>
      </c>
      <c r="F104" s="5">
        <f>D104*E104</f>
        <v>54500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2020-02-04T08:55:09Z</dcterms:created>
  <dcterms:modified xsi:type="dcterms:W3CDTF">2020-02-04T08:55:52Z</dcterms:modified>
</cp:coreProperties>
</file>