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2072"/>
  </bookViews>
  <sheets>
    <sheet name="Лист1" sheetId="1" r:id="rId1"/>
  </sheets>
  <definedNames>
    <definedName name="_xlnm._FilterDatabase" localSheetId="0" hidden="1">Лист1!$A$4:$G$4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5" i="1"/>
</calcChain>
</file>

<file path=xl/sharedStrings.xml><?xml version="1.0" encoding="utf-8"?>
<sst xmlns="http://schemas.openxmlformats.org/spreadsheetml/2006/main" count="107" uniqueCount="80">
  <si>
    <t>№</t>
  </si>
  <si>
    <t>МНН</t>
  </si>
  <si>
    <t>Лек.форма</t>
  </si>
  <si>
    <t>Ед.изм.</t>
  </si>
  <si>
    <t>Общая сумма</t>
  </si>
  <si>
    <t>Амброксол</t>
  </si>
  <si>
    <t>таб</t>
  </si>
  <si>
    <t xml:space="preserve">Амлодипина бесилат+бисопролола фурамат </t>
  </si>
  <si>
    <t>Атропин сульфат</t>
  </si>
  <si>
    <t>раствор для инъекций 1мг/мл</t>
  </si>
  <si>
    <t>амп</t>
  </si>
  <si>
    <t xml:space="preserve">Валсартан </t>
  </si>
  <si>
    <t>фл</t>
  </si>
  <si>
    <t>Дилтиазем</t>
  </si>
  <si>
    <t>таблетки 90 мг</t>
  </si>
  <si>
    <t xml:space="preserve">Дигоксин </t>
  </si>
  <si>
    <t xml:space="preserve">Зопиклон </t>
  </si>
  <si>
    <t>таблетки, покрытые пле- ночной оболочкой 7,5 мг</t>
  </si>
  <si>
    <t xml:space="preserve">Ибупрофен </t>
  </si>
  <si>
    <t>туба</t>
  </si>
  <si>
    <t>мазь для наружного применения 0,1% 15 г</t>
  </si>
  <si>
    <t>туб</t>
  </si>
  <si>
    <t xml:space="preserve">Нифедипин </t>
  </si>
  <si>
    <t>таблетки, покрытые обо- лочкой, 10 мг</t>
  </si>
  <si>
    <t>таблетки, покрытые обо- лочкой, 20 мг</t>
  </si>
  <si>
    <t>мазь назальная 0,25%, 10 г</t>
  </si>
  <si>
    <t>раствор для инъекций 2% 2 мл</t>
  </si>
  <si>
    <t>Панкреатин*</t>
  </si>
  <si>
    <t>капсулы, 25000 ЕД</t>
  </si>
  <si>
    <t>капсула</t>
  </si>
  <si>
    <t>раствор для инфузий 10мг/мл</t>
  </si>
  <si>
    <t xml:space="preserve">Парацетамол </t>
  </si>
  <si>
    <t>концентрат для приготовления раствора для инфузий 20 мг/мл, 5 мл</t>
  </si>
  <si>
    <t>раствор для инъекций 2%, 5 мл</t>
  </si>
  <si>
    <t>таблетка 40 мг</t>
  </si>
  <si>
    <t>Рамиприл</t>
  </si>
  <si>
    <t>Смесь Пептамен</t>
  </si>
  <si>
    <t xml:space="preserve">сухая смесь </t>
  </si>
  <si>
    <t>банка</t>
  </si>
  <si>
    <t>Комплекс аминокислот (Стерофундин)</t>
  </si>
  <si>
    <t>раствор для инфузий, 5%,  500мл</t>
  </si>
  <si>
    <t xml:space="preserve">Тиамин гидрохлорид </t>
  </si>
  <si>
    <t xml:space="preserve">5% 1,0 р-р для инъекций </t>
  </si>
  <si>
    <t>таблетки, 50мг</t>
  </si>
  <si>
    <t>Урапидил</t>
  </si>
  <si>
    <t>раствор для внутривенного введения 5 мг /мл, 10 мл</t>
  </si>
  <si>
    <t xml:space="preserve">Хлорталидон </t>
  </si>
  <si>
    <t xml:space="preserve">Фенилэфрин </t>
  </si>
  <si>
    <t>р-р для в/в инъекций 1% 1 мл</t>
  </si>
  <si>
    <t>таблетки 25 мг</t>
  </si>
  <si>
    <t>раствор 10 мл</t>
  </si>
  <si>
    <t>Камфорный спирт</t>
  </si>
  <si>
    <t>раствор 100 мл</t>
  </si>
  <si>
    <t>Диазепам</t>
  </si>
  <si>
    <t>р-р для инъекции  10 мг/2 мл</t>
  </si>
  <si>
    <t xml:space="preserve">Цена </t>
  </si>
  <si>
    <t xml:space="preserve"> Количество </t>
  </si>
  <si>
    <t>Лекарственные средства</t>
  </si>
  <si>
    <t xml:space="preserve">таблетки 30 мг </t>
  </si>
  <si>
    <t xml:space="preserve">таблетка 5мг/5мг </t>
  </si>
  <si>
    <t>раствор 0,025% 1 мл</t>
  </si>
  <si>
    <t>крем для наружного применения 100 мг/50 г</t>
  </si>
  <si>
    <t xml:space="preserve">Мометазон </t>
  </si>
  <si>
    <t xml:space="preserve">Нифедипин  </t>
  </si>
  <si>
    <t xml:space="preserve">Оксолин  </t>
  </si>
  <si>
    <t xml:space="preserve">Папаверина гидрохлорид </t>
  </si>
  <si>
    <t xml:space="preserve">Парацетамол раствор для инфузий 10мг/мл </t>
  </si>
  <si>
    <t xml:space="preserve">Пентоксифиллин </t>
  </si>
  <si>
    <t xml:space="preserve">Пропранолол </t>
  </si>
  <si>
    <t>раствор для инфузий, 1000 мл</t>
  </si>
  <si>
    <t>Комплекс аминокислот (Аминоплазмаль)</t>
  </si>
  <si>
    <t xml:space="preserve">Комплекс аминокислот (Липофундин) </t>
  </si>
  <si>
    <t>раствор для инфузий, 20 %  500 мл</t>
  </si>
  <si>
    <t xml:space="preserve">Тофизопам </t>
  </si>
  <si>
    <t xml:space="preserve">таблетка 25 мг </t>
  </si>
  <si>
    <t xml:space="preserve">Эплеренон  </t>
  </si>
  <si>
    <t xml:space="preserve">Бриллиантовый зеленый </t>
  </si>
  <si>
    <t xml:space="preserve">таблетки, покрытые пленочной оболочкой, 160 мг </t>
  </si>
  <si>
    <t xml:space="preserve">таблетки, покрытые пленочной оболочкой, 80 мг </t>
  </si>
  <si>
    <t xml:space="preserve">таблетки 10 мг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</si>
</sst>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workbookViewId="0">
      <selection activeCell="D21" sqref="D21"/>
    </sheetView>
  </sheetViews>
  <sheetFormatPr defaultColWidth="9.109375" defaultRowHeight="14.4" x14ac:dyDescent="0.3"/>
  <cols>
    <col min="1" max="1" width="5" style="1" customWidth="1"/>
    <col min="2" max="2" width="31.6640625" style="2" customWidth="1"/>
    <col min="3" max="3" width="28.33203125" style="2" customWidth="1"/>
    <col min="4" max="4" width="9.88671875" style="1" customWidth="1"/>
    <col min="5" max="5" width="14" style="9" customWidth="1"/>
    <col min="6" max="6" width="12.109375" style="9" customWidth="1"/>
    <col min="7" max="7" width="12.88671875" style="9" customWidth="1"/>
    <col min="8" max="10" width="9.109375" style="1"/>
    <col min="11" max="11" width="9.109375" style="1" customWidth="1"/>
    <col min="12" max="16384" width="9.109375" style="1"/>
  </cols>
  <sheetData>
    <row r="2" spans="1:7" x14ac:dyDescent="0.25">
      <c r="B2" s="4"/>
      <c r="C2" s="17" t="s">
        <v>57</v>
      </c>
      <c r="D2" s="17"/>
      <c r="E2" s="17"/>
      <c r="F2" s="17"/>
      <c r="G2" s="17"/>
    </row>
    <row r="3" spans="1:7" x14ac:dyDescent="0.3">
      <c r="C3" s="1"/>
      <c r="E3" s="7"/>
      <c r="F3" s="7"/>
      <c r="G3" s="7"/>
    </row>
    <row r="4" spans="1:7" ht="28.2" customHeight="1" x14ac:dyDescent="0.3">
      <c r="A4" s="3" t="s">
        <v>0</v>
      </c>
      <c r="B4" s="6" t="s">
        <v>1</v>
      </c>
      <c r="C4" s="6" t="s">
        <v>2</v>
      </c>
      <c r="D4" s="6" t="s">
        <v>3</v>
      </c>
      <c r="E4" s="8" t="s">
        <v>56</v>
      </c>
      <c r="F4" s="8" t="s">
        <v>55</v>
      </c>
      <c r="G4" s="8" t="s">
        <v>4</v>
      </c>
    </row>
    <row r="5" spans="1:7" x14ac:dyDescent="0.3">
      <c r="A5" s="5">
        <v>1</v>
      </c>
      <c r="B5" s="10" t="s">
        <v>5</v>
      </c>
      <c r="C5" s="10" t="s">
        <v>58</v>
      </c>
      <c r="D5" s="11" t="s">
        <v>6</v>
      </c>
      <c r="E5" s="12">
        <v>340</v>
      </c>
      <c r="F5" s="13">
        <v>50</v>
      </c>
      <c r="G5" s="12">
        <f>E5*F5</f>
        <v>17000</v>
      </c>
    </row>
    <row r="6" spans="1:7" ht="26.4" x14ac:dyDescent="0.3">
      <c r="A6" s="5">
        <v>2</v>
      </c>
      <c r="B6" s="10" t="s">
        <v>7</v>
      </c>
      <c r="C6" s="10" t="s">
        <v>59</v>
      </c>
      <c r="D6" s="11" t="s">
        <v>6</v>
      </c>
      <c r="E6" s="12">
        <v>810</v>
      </c>
      <c r="F6" s="13">
        <v>125</v>
      </c>
      <c r="G6" s="12">
        <f t="shared" ref="G6:G37" si="0">E6*F6</f>
        <v>101250</v>
      </c>
    </row>
    <row r="7" spans="1:7" x14ac:dyDescent="0.3">
      <c r="A7" s="5">
        <v>3</v>
      </c>
      <c r="B7" s="10" t="s">
        <v>8</v>
      </c>
      <c r="C7" s="10" t="s">
        <v>9</v>
      </c>
      <c r="D7" s="11" t="s">
        <v>10</v>
      </c>
      <c r="E7" s="12">
        <v>1000</v>
      </c>
      <c r="F7" s="13">
        <v>46.4</v>
      </c>
      <c r="G7" s="12">
        <f t="shared" si="0"/>
        <v>46400</v>
      </c>
    </row>
    <row r="8" spans="1:7" ht="26.4" x14ac:dyDescent="0.3">
      <c r="A8" s="5">
        <v>4</v>
      </c>
      <c r="B8" s="10" t="s">
        <v>11</v>
      </c>
      <c r="C8" s="14" t="s">
        <v>77</v>
      </c>
      <c r="D8" s="11" t="s">
        <v>6</v>
      </c>
      <c r="E8" s="12">
        <v>3360</v>
      </c>
      <c r="F8" s="13">
        <v>115</v>
      </c>
      <c r="G8" s="12">
        <f t="shared" si="0"/>
        <v>386400</v>
      </c>
    </row>
    <row r="9" spans="1:7" ht="26.4" x14ac:dyDescent="0.3">
      <c r="A9" s="5">
        <v>5</v>
      </c>
      <c r="B9" s="10" t="s">
        <v>11</v>
      </c>
      <c r="C9" s="14" t="s">
        <v>78</v>
      </c>
      <c r="D9" s="11" t="s">
        <v>6</v>
      </c>
      <c r="E9" s="12">
        <v>11160</v>
      </c>
      <c r="F9" s="13">
        <v>88</v>
      </c>
      <c r="G9" s="12">
        <f t="shared" si="0"/>
        <v>982080</v>
      </c>
    </row>
    <row r="10" spans="1:7" x14ac:dyDescent="0.3">
      <c r="A10" s="5">
        <v>6</v>
      </c>
      <c r="B10" s="10" t="s">
        <v>13</v>
      </c>
      <c r="C10" s="10" t="s">
        <v>14</v>
      </c>
      <c r="D10" s="11" t="s">
        <v>6</v>
      </c>
      <c r="E10" s="12">
        <v>200</v>
      </c>
      <c r="F10" s="15">
        <v>51.94</v>
      </c>
      <c r="G10" s="12">
        <f t="shared" si="0"/>
        <v>10388</v>
      </c>
    </row>
    <row r="11" spans="1:7" x14ac:dyDescent="0.3">
      <c r="A11" s="5">
        <v>7</v>
      </c>
      <c r="B11" s="10" t="s">
        <v>15</v>
      </c>
      <c r="C11" s="10" t="s">
        <v>60</v>
      </c>
      <c r="D11" s="11" t="s">
        <v>10</v>
      </c>
      <c r="E11" s="12">
        <v>320</v>
      </c>
      <c r="F11" s="13">
        <v>50.1</v>
      </c>
      <c r="G11" s="12">
        <f t="shared" si="0"/>
        <v>16032</v>
      </c>
    </row>
    <row r="12" spans="1:7" ht="26.4" x14ac:dyDescent="0.3">
      <c r="A12" s="5">
        <v>8</v>
      </c>
      <c r="B12" s="10" t="s">
        <v>16</v>
      </c>
      <c r="C12" s="10" t="s">
        <v>17</v>
      </c>
      <c r="D12" s="11" t="s">
        <v>6</v>
      </c>
      <c r="E12" s="12">
        <v>690</v>
      </c>
      <c r="F12" s="13">
        <v>39.1</v>
      </c>
      <c r="G12" s="12">
        <f t="shared" si="0"/>
        <v>26979</v>
      </c>
    </row>
    <row r="13" spans="1:7" ht="26.4" x14ac:dyDescent="0.3">
      <c r="A13" s="5">
        <v>9</v>
      </c>
      <c r="B13" s="10" t="s">
        <v>18</v>
      </c>
      <c r="C13" s="10" t="s">
        <v>61</v>
      </c>
      <c r="D13" s="11" t="s">
        <v>19</v>
      </c>
      <c r="E13" s="12">
        <v>20</v>
      </c>
      <c r="F13" s="15">
        <v>1280.3599999999999</v>
      </c>
      <c r="G13" s="12">
        <f t="shared" si="0"/>
        <v>25607.199999999997</v>
      </c>
    </row>
    <row r="14" spans="1:7" ht="26.4" x14ac:dyDescent="0.3">
      <c r="A14" s="5">
        <v>10</v>
      </c>
      <c r="B14" s="10" t="s">
        <v>62</v>
      </c>
      <c r="C14" s="10" t="s">
        <v>20</v>
      </c>
      <c r="D14" s="11" t="s">
        <v>21</v>
      </c>
      <c r="E14" s="12">
        <v>5</v>
      </c>
      <c r="F14" s="13">
        <v>2767.53</v>
      </c>
      <c r="G14" s="12">
        <f t="shared" si="0"/>
        <v>13837.650000000001</v>
      </c>
    </row>
    <row r="15" spans="1:7" ht="26.4" x14ac:dyDescent="0.3">
      <c r="A15" s="5">
        <v>11</v>
      </c>
      <c r="B15" s="10" t="s">
        <v>63</v>
      </c>
      <c r="C15" s="10" t="s">
        <v>23</v>
      </c>
      <c r="D15" s="11" t="s">
        <v>6</v>
      </c>
      <c r="E15" s="12">
        <v>400</v>
      </c>
      <c r="F15" s="13">
        <v>15</v>
      </c>
      <c r="G15" s="12">
        <f t="shared" si="0"/>
        <v>6000</v>
      </c>
    </row>
    <row r="16" spans="1:7" ht="26.4" x14ac:dyDescent="0.3">
      <c r="A16" s="5">
        <v>12</v>
      </c>
      <c r="B16" s="10" t="s">
        <v>22</v>
      </c>
      <c r="C16" s="10" t="s">
        <v>24</v>
      </c>
      <c r="D16" s="11" t="s">
        <v>6</v>
      </c>
      <c r="E16" s="12">
        <v>210</v>
      </c>
      <c r="F16" s="13">
        <v>38.299999999999997</v>
      </c>
      <c r="G16" s="12">
        <f t="shared" si="0"/>
        <v>8042.9999999999991</v>
      </c>
    </row>
    <row r="17" spans="1:7" x14ac:dyDescent="0.3">
      <c r="A17" s="5">
        <v>13</v>
      </c>
      <c r="B17" s="10" t="s">
        <v>64</v>
      </c>
      <c r="C17" s="10" t="s">
        <v>25</v>
      </c>
      <c r="D17" s="11" t="s">
        <v>19</v>
      </c>
      <c r="E17" s="12">
        <v>35</v>
      </c>
      <c r="F17" s="13">
        <v>267.11</v>
      </c>
      <c r="G17" s="12">
        <f t="shared" si="0"/>
        <v>9348.85</v>
      </c>
    </row>
    <row r="18" spans="1:7" x14ac:dyDescent="0.3">
      <c r="A18" s="5">
        <v>14</v>
      </c>
      <c r="B18" s="14" t="s">
        <v>65</v>
      </c>
      <c r="C18" s="14" t="s">
        <v>26</v>
      </c>
      <c r="D18" s="11" t="s">
        <v>10</v>
      </c>
      <c r="E18" s="12">
        <v>200</v>
      </c>
      <c r="F18" s="15">
        <v>25.4</v>
      </c>
      <c r="G18" s="12">
        <f t="shared" si="0"/>
        <v>5080</v>
      </c>
    </row>
    <row r="19" spans="1:7" x14ac:dyDescent="0.3">
      <c r="A19" s="5">
        <v>15</v>
      </c>
      <c r="B19" s="14" t="s">
        <v>27</v>
      </c>
      <c r="C19" s="14" t="s">
        <v>28</v>
      </c>
      <c r="D19" s="16" t="s">
        <v>29</v>
      </c>
      <c r="E19" s="12">
        <v>2800</v>
      </c>
      <c r="F19" s="15">
        <v>91.15</v>
      </c>
      <c r="G19" s="12">
        <f t="shared" si="0"/>
        <v>255220.00000000003</v>
      </c>
    </row>
    <row r="20" spans="1:7" ht="26.4" x14ac:dyDescent="0.3">
      <c r="A20" s="5">
        <v>16</v>
      </c>
      <c r="B20" s="10" t="s">
        <v>66</v>
      </c>
      <c r="C20" s="10" t="s">
        <v>30</v>
      </c>
      <c r="D20" s="11" t="s">
        <v>12</v>
      </c>
      <c r="E20" s="12">
        <v>50</v>
      </c>
      <c r="F20" s="13">
        <v>1209.77</v>
      </c>
      <c r="G20" s="12">
        <f t="shared" si="0"/>
        <v>60488.5</v>
      </c>
    </row>
    <row r="21" spans="1:7" ht="39.6" x14ac:dyDescent="0.3">
      <c r="A21" s="5">
        <v>17</v>
      </c>
      <c r="B21" s="10" t="s">
        <v>31</v>
      </c>
      <c r="C21" s="10" t="s">
        <v>32</v>
      </c>
      <c r="D21" s="11" t="s">
        <v>12</v>
      </c>
      <c r="E21" s="12">
        <v>2600</v>
      </c>
      <c r="F21" s="13">
        <v>14.62</v>
      </c>
      <c r="G21" s="12">
        <f t="shared" si="0"/>
        <v>38012</v>
      </c>
    </row>
    <row r="22" spans="1:7" x14ac:dyDescent="0.3">
      <c r="A22" s="5">
        <v>18</v>
      </c>
      <c r="B22" s="14" t="s">
        <v>67</v>
      </c>
      <c r="C22" s="14" t="s">
        <v>33</v>
      </c>
      <c r="D22" s="16" t="s">
        <v>10</v>
      </c>
      <c r="E22" s="12">
        <v>10000</v>
      </c>
      <c r="F22" s="15">
        <v>66</v>
      </c>
      <c r="G22" s="12">
        <f t="shared" si="0"/>
        <v>660000</v>
      </c>
    </row>
    <row r="23" spans="1:7" x14ac:dyDescent="0.3">
      <c r="A23" s="5">
        <v>19</v>
      </c>
      <c r="B23" s="14" t="s">
        <v>68</v>
      </c>
      <c r="C23" s="14" t="s">
        <v>34</v>
      </c>
      <c r="D23" s="16" t="s">
        <v>6</v>
      </c>
      <c r="E23" s="12">
        <v>250</v>
      </c>
      <c r="F23" s="15">
        <v>2.06</v>
      </c>
      <c r="G23" s="12">
        <f t="shared" si="0"/>
        <v>515</v>
      </c>
    </row>
    <row r="24" spans="1:7" x14ac:dyDescent="0.3">
      <c r="A24" s="5">
        <v>20</v>
      </c>
      <c r="B24" s="14" t="s">
        <v>35</v>
      </c>
      <c r="C24" s="14" t="s">
        <v>79</v>
      </c>
      <c r="D24" s="16" t="s">
        <v>6</v>
      </c>
      <c r="E24" s="12">
        <v>1736</v>
      </c>
      <c r="F24" s="15">
        <v>116</v>
      </c>
      <c r="G24" s="12">
        <f t="shared" si="0"/>
        <v>201376</v>
      </c>
    </row>
    <row r="25" spans="1:7" x14ac:dyDescent="0.3">
      <c r="A25" s="5">
        <v>21</v>
      </c>
      <c r="B25" s="10" t="s">
        <v>36</v>
      </c>
      <c r="C25" s="10" t="s">
        <v>37</v>
      </c>
      <c r="D25" s="11" t="s">
        <v>38</v>
      </c>
      <c r="E25" s="12">
        <v>70</v>
      </c>
      <c r="F25" s="13">
        <v>8200</v>
      </c>
      <c r="G25" s="12">
        <f t="shared" si="0"/>
        <v>574000</v>
      </c>
    </row>
    <row r="26" spans="1:7" ht="26.4" x14ac:dyDescent="0.3">
      <c r="A26" s="5">
        <v>22</v>
      </c>
      <c r="B26" s="10" t="s">
        <v>39</v>
      </c>
      <c r="C26" s="14" t="s">
        <v>69</v>
      </c>
      <c r="D26" s="11" t="s">
        <v>12</v>
      </c>
      <c r="E26" s="12">
        <v>600</v>
      </c>
      <c r="F26" s="13">
        <v>990</v>
      </c>
      <c r="G26" s="12">
        <f t="shared" si="0"/>
        <v>594000</v>
      </c>
    </row>
    <row r="27" spans="1:7" ht="26.4" x14ac:dyDescent="0.3">
      <c r="A27" s="5">
        <v>23</v>
      </c>
      <c r="B27" s="10" t="s">
        <v>70</v>
      </c>
      <c r="C27" s="14" t="s">
        <v>40</v>
      </c>
      <c r="D27" s="11" t="s">
        <v>12</v>
      </c>
      <c r="E27" s="12">
        <v>20</v>
      </c>
      <c r="F27" s="13">
        <v>1513</v>
      </c>
      <c r="G27" s="12">
        <f t="shared" si="0"/>
        <v>30260</v>
      </c>
    </row>
    <row r="28" spans="1:7" ht="26.4" x14ac:dyDescent="0.3">
      <c r="A28" s="5">
        <v>24</v>
      </c>
      <c r="B28" s="10" t="s">
        <v>71</v>
      </c>
      <c r="C28" s="14" t="s">
        <v>72</v>
      </c>
      <c r="D28" s="11" t="s">
        <v>12</v>
      </c>
      <c r="E28" s="12">
        <v>10</v>
      </c>
      <c r="F28" s="13">
        <v>3750</v>
      </c>
      <c r="G28" s="12">
        <f t="shared" si="0"/>
        <v>37500</v>
      </c>
    </row>
    <row r="29" spans="1:7" x14ac:dyDescent="0.3">
      <c r="A29" s="5">
        <v>25</v>
      </c>
      <c r="B29" s="10" t="s">
        <v>41</v>
      </c>
      <c r="C29" s="10" t="s">
        <v>42</v>
      </c>
      <c r="D29" s="11" t="s">
        <v>10</v>
      </c>
      <c r="E29" s="12">
        <v>3660</v>
      </c>
      <c r="F29" s="13">
        <v>24</v>
      </c>
      <c r="G29" s="12">
        <f t="shared" si="0"/>
        <v>87840</v>
      </c>
    </row>
    <row r="30" spans="1:7" x14ac:dyDescent="0.3">
      <c r="A30" s="5">
        <v>26</v>
      </c>
      <c r="B30" s="14" t="s">
        <v>73</v>
      </c>
      <c r="C30" s="14" t="s">
        <v>43</v>
      </c>
      <c r="D30" s="11" t="s">
        <v>6</v>
      </c>
      <c r="E30" s="12">
        <v>1000</v>
      </c>
      <c r="F30" s="15">
        <v>111.83</v>
      </c>
      <c r="G30" s="12">
        <f t="shared" si="0"/>
        <v>111830</v>
      </c>
    </row>
    <row r="31" spans="1:7" ht="26.4" x14ac:dyDescent="0.3">
      <c r="A31" s="5">
        <v>27</v>
      </c>
      <c r="B31" s="14" t="s">
        <v>44</v>
      </c>
      <c r="C31" s="14" t="s">
        <v>45</v>
      </c>
      <c r="D31" s="11" t="s">
        <v>10</v>
      </c>
      <c r="E31" s="12">
        <v>1210</v>
      </c>
      <c r="F31" s="15">
        <v>1335</v>
      </c>
      <c r="G31" s="12">
        <f t="shared" si="0"/>
        <v>1615350</v>
      </c>
    </row>
    <row r="32" spans="1:7" x14ac:dyDescent="0.3">
      <c r="A32" s="5">
        <v>28</v>
      </c>
      <c r="B32" s="14" t="s">
        <v>46</v>
      </c>
      <c r="C32" s="14" t="s">
        <v>74</v>
      </c>
      <c r="D32" s="11" t="s">
        <v>6</v>
      </c>
      <c r="E32" s="12">
        <v>300</v>
      </c>
      <c r="F32" s="15">
        <v>50</v>
      </c>
      <c r="G32" s="12">
        <f t="shared" si="0"/>
        <v>15000</v>
      </c>
    </row>
    <row r="33" spans="1:7" x14ac:dyDescent="0.3">
      <c r="A33" s="5">
        <v>29</v>
      </c>
      <c r="B33" s="10" t="s">
        <v>47</v>
      </c>
      <c r="C33" s="10" t="s">
        <v>48</v>
      </c>
      <c r="D33" s="11" t="s">
        <v>10</v>
      </c>
      <c r="E33" s="12">
        <v>500</v>
      </c>
      <c r="F33" s="13">
        <v>51.63</v>
      </c>
      <c r="G33" s="12">
        <f t="shared" si="0"/>
        <v>25815</v>
      </c>
    </row>
    <row r="34" spans="1:7" x14ac:dyDescent="0.3">
      <c r="A34" s="5">
        <v>30</v>
      </c>
      <c r="B34" s="10" t="s">
        <v>75</v>
      </c>
      <c r="C34" s="10" t="s">
        <v>49</v>
      </c>
      <c r="D34" s="11" t="s">
        <v>6</v>
      </c>
      <c r="E34" s="12">
        <v>1080</v>
      </c>
      <c r="F34" s="13">
        <v>148.80000000000001</v>
      </c>
      <c r="G34" s="12">
        <f t="shared" si="0"/>
        <v>160704</v>
      </c>
    </row>
    <row r="35" spans="1:7" x14ac:dyDescent="0.3">
      <c r="A35" s="5">
        <v>31</v>
      </c>
      <c r="B35" s="10" t="s">
        <v>76</v>
      </c>
      <c r="C35" s="10" t="s">
        <v>50</v>
      </c>
      <c r="D35" s="11" t="s">
        <v>12</v>
      </c>
      <c r="E35" s="12">
        <v>62</v>
      </c>
      <c r="F35" s="13">
        <v>61</v>
      </c>
      <c r="G35" s="12">
        <f t="shared" si="0"/>
        <v>3782</v>
      </c>
    </row>
    <row r="36" spans="1:7" x14ac:dyDescent="0.3">
      <c r="A36" s="5">
        <v>32</v>
      </c>
      <c r="B36" s="10" t="s">
        <v>51</v>
      </c>
      <c r="C36" s="10" t="s">
        <v>52</v>
      </c>
      <c r="D36" s="11" t="s">
        <v>12</v>
      </c>
      <c r="E36" s="12">
        <v>100</v>
      </c>
      <c r="F36" s="13">
        <v>343</v>
      </c>
      <c r="G36" s="12">
        <f t="shared" si="0"/>
        <v>34300</v>
      </c>
    </row>
    <row r="37" spans="1:7" x14ac:dyDescent="0.3">
      <c r="A37" s="5">
        <v>33</v>
      </c>
      <c r="B37" s="10" t="s">
        <v>53</v>
      </c>
      <c r="C37" s="10" t="s">
        <v>54</v>
      </c>
      <c r="D37" s="11" t="s">
        <v>10</v>
      </c>
      <c r="E37" s="12">
        <v>3500</v>
      </c>
      <c r="F37" s="13">
        <v>119.95</v>
      </c>
      <c r="G37" s="12">
        <f t="shared" si="0"/>
        <v>419825</v>
      </c>
    </row>
  </sheetData>
  <autoFilter ref="A4:G4"/>
  <mergeCells count="1">
    <mergeCell ref="C2:G2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Zav-Gos-Zakup</cp:lastModifiedBy>
  <cp:lastPrinted>2022-02-07T09:22:38Z</cp:lastPrinted>
  <dcterms:created xsi:type="dcterms:W3CDTF">2022-01-24T08:30:30Z</dcterms:created>
  <dcterms:modified xsi:type="dcterms:W3CDTF">2022-02-28T06:12:06Z</dcterms:modified>
</cp:coreProperties>
</file>