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3256" windowHeight="12012"/>
  </bookViews>
  <sheets>
    <sheet name="Лист1" sheetId="1" r:id="rId1"/>
  </sheets>
  <definedNames>
    <definedName name="_xlnm._FilterDatabase" localSheetId="0" hidden="1">Лист1!$A$4:$G$4</definedName>
  </definedNames>
  <calcPr calcId="145621"/>
</workbook>
</file>

<file path=xl/calcChain.xml><?xml version="1.0" encoding="utf-8"?>
<calcChain xmlns="http://schemas.openxmlformats.org/spreadsheetml/2006/main">
  <c r="G16" i="1" l="1"/>
  <c r="G15" i="1" l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<sst xmlns="http://schemas.openxmlformats.org/spreadsheetml/2006/main" count="41" uniqueCount="31">
  <si>
    <t>№</t>
  </si>
  <si>
    <t>Ед.изм.</t>
  </si>
  <si>
    <t>Общая сумма</t>
  </si>
  <si>
    <t xml:space="preserve">Цена </t>
  </si>
  <si>
    <t>Преальбумин PREA (100 тестов)</t>
  </si>
  <si>
    <t>набор</t>
  </si>
  <si>
    <t>Калибратор</t>
  </si>
  <si>
    <t>Контроль Прециконтроль КлинХем Мульти 1</t>
  </si>
  <si>
    <t>Контроль Прециконтроль КлинХем Мульти 2</t>
  </si>
  <si>
    <t>Ванкомицин VANC (200 тестов)</t>
  </si>
  <si>
    <t>Калибратор TDM I для терапевтического лекарственного контроля (PRECISET TDM I)</t>
  </si>
  <si>
    <t>Контроль терапевтического лекарственного контроля (TDM Control Set)</t>
  </si>
  <si>
    <t>Cobas FP Sample Dilution Reagent II (опционно)</t>
  </si>
  <si>
    <t>Прокальцитонин (PCT Brahms) (100 тестов)</t>
  </si>
  <si>
    <t>ИХЛ Ковид - Elecsys Anti-SARS-Cov-2 (200 тестов)</t>
  </si>
  <si>
    <t>Контроль PreciControl Anty-SARS-Cov-2 Elecsys Cobas</t>
  </si>
  <si>
    <t>Тех. характеристика</t>
  </si>
  <si>
    <t xml:space="preserve"> «Набор реагентов» </t>
  </si>
  <si>
    <t>Назначение  Тест для  in  vitro  диагностики.  Предназначен  для  количественного определения ванкомицина  в  сыворотке  и  плазме  крови  человека  на системах COBAS INTEGRA. Реагенты — рабочие  растворы R1  Конъюгат ванкомицина;  буфер пиперазин‑N,N'‑бис(2‑этансульфоновая кислота)  (PIPES),  рН 7.2; консервант;  стабилизатор  SR Антитело к  ванкомицину  (мышиное  моноклональное); латексная микрочастица;  3‑(N‑морфолино)пропансульфоновая кислота (MOPS),  рН  7.2;  стабилизатор 100 тестов/cobas c   pack: R1  находится  в  положении A,  а  SR  находится в положении C. 200 тестов/cobas c   pack: R1  находится  в  положении B,  а  SR  находится в положении С. Готов к  применению Перед использованием,  несколько  раз  аккуратно  переверните  кассету с реагентом. Хранение и  стабильность Срок годности  при  2‑8 °C Дату окончания  срока годности см.  на  этикетке cobas c pack  При использовании  на  борту  анализатора при 10‑15 °C  12 недель Не замораживать.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Казахстан. Реагенты для анализатора Cobas c311. Область поставки – для стран ЕС. Остаточный срок годности не менее 60%. В случае не соответствия товара технической спецификации замена товара в течении 3-х дней после уведомления.</t>
  </si>
  <si>
    <t>Назначение: Набор PreciControl ClinChem Multi 2 предназначен для использования в ходе проведения процедур контроля качества, так как он позволяет определять точность количественных методов, оговоренных в специальных документах.Приготовление рабочего раствора. Осторожно откройте один флакон, избегая потери лиофилизата, и добавьте в него с помощью пипетки 5.0 мл дистиллированной /деионизированной воды. Осторожно закройте флакон и дождитесь полного растворения компонентов, перемешивая их круговыми движениями в течение 30 минут. Избегайте образования пены. Хранение и стабильность Хранить при 2‑8 °C. Критерий определения стабильности, использующийся в компании Roche: Результат в пределах ± 10 % от исходного значения. Стабильность лиофилизированной контрольной сыворотки: до конца указанного срока годности при 2‑8 °C.  Стабильность компонентов после растворения*: при 15‑25 °C 12 часов при 2‑8 °C 5 суток при (-15)‑(-25) °C 28 дней (с однократной заморозкой).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Казахстан. Реагенты для анализатора Cobas c311. Область поставки – для стран ЕС. Остаточный срок годности не менее 60%. В случае не соответствия товара технической спецификации замена товара в течении 3-х дней после уведомления.</t>
  </si>
  <si>
    <t xml:space="preserve">Назначение: Набор PreciControl ClinChem Multi 1 предназначен для использования в ходе проведения процедур контроля качества, так как он позволяет определять точность количественных методов, оговоренных в специальных документах. Приготовление рабочего раствора реагента. Осторожно откройте один флакон, избегая потери лиофилизата, и добавьте в него с помощью пипетки 5.0 млдистиллированной /деионизированной воды. Осторожно закройте флакон и дождитесь полного растворения компонентов, перемешивая их круговыми движениями в течение 30 минут. Избегайте образования пены. Хранение и стабильность. Хранить при 2‑8 °C. Критерий определения стабильности, использующийся в компании Roche:
Результат в пределах ± 10 % от исходного значения. Стабильность лиофилизированной контрольной сыворотки: до конца указанного срока годности при 2‑8 °C. Стабильность компонентов после растворения*: при 15‑25 °C 12 часа,при 2‑8 °C 5 суток при (-15)‑(-25) °C 28 дней (с однократной заморозкой).При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Казахстан. Реагенты для анализатора Cobas c311. Область поставки – для стран ЕС. Остаточный срок годности не менее 60%. В случае не соответствия товара технической спецификации замена товара в течении 3-х дней после уведомления.
</t>
  </si>
  <si>
    <t>Назначение Набор контрольных  материалов  TDM Control Set  предназначен  для проведения процедур  контроля  качества  путем  мониторинга  точности  и прецизионности количественного  метода,  как  определено  в  таблицах значений. TDM Control Set  состоит  из  3-х  жидких  готовых  к  применению контрольных материалов  на  основе  сыворотки  крови  человека. Реагенты — рабочие  растворы Реактивные компоненты: Сыворотка крови  человека  с  добавленными  лекарственными веществами  Нереактивные компоненты: Консервант и  стабилизатор. Хранение и  стабильность Хранить при  2‑8  °C. Стабильность:  невскрытые:  до окончания  указанного  срока  годности  при температуре 2‑8 °C После вскрытия: 12 месяцев  при  2‑8 °C  или  до  окончания  срока годности, в  зависимости  от  того,  что  наступит раньше.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Казахстан. Реагенты для анализатора Cobas c311. Область поставки – для стран ЕС. Остаточный срок годности не менее 60%. В случае не соответствия товара технической спецификации замена товара в течении 3-х дней после уведомления.</t>
  </si>
  <si>
    <t xml:space="preserve">Назначение: Иммунотест для in vitro диагностики. Предназначен для количественного определения прокальцитонина (PCT) в сыворотке и плазме крови человека. Электрохемилюминесцентный иммунотест "ECLIA" предназначен для использования на иммунохимических анализаторах cobas e. Реагенты — рабочие растворы: Кассета с реагентами (M, R1, R2) промаркирована как PCT. M Микрочастицы, покрытые стрептавидином (прозрачная крышка), 1 флакон, 6.5 мл: Микрочастицы, покрытые стрептавидином, 0.72 мг/мл; консервант. R1 Анти-прокальцитонин-Ат~биотин (серая крышка), 1 флакон, 9 мл: Биотинилированное моноклональное антитело к прокальцитонину (мышиное), 2.0 мкг/мл; фосфатный буфер 95 ммоль/л, pH 7.5;
консервант. R2 Анти-прокальцитонин-Ат~Ru(bpy) (черная крышка), 1 флакон, 9 мл: Моноклональное антитело к прокальцитонину (мышиное), меченное рутениевым комплексом, 5.6 мкг/мл; фосфатный буфер 95 ммоль/л, pH 7.5; консервант. PCT Cal1 Калибратор PCT 1 (белая крышка; лиофилизированный), 1 флакон для приготовления 4 мл: Прокальцитонин (рекомбинантный) около 0.10 нг/мл в матрице сыворотки крови человека; консервант. PCT Cal2 Калибратор PCT 2 (черная крышка; лиофилизированный), 1 флакон для приготовления 4 мл: Прокальцитонин (рекомбинантный) около 54 нг/мл в матрице сыворотки крови человека; консервант. PC PCT1 PreciControl PCT 1 (бежевая крышка; лиофилизированный), 2 флакона, каждый для приготовления 4 мл: Прокальцитонин (рекомбинантный) около 0.50 нг/мл в матрице сыворотки крови человека; консервант. PC PCT2 PreciControl PCT 2 (коричневая крышка; лиофилизированный), 2 флакона, каждый для приготовления 4 мл: Прокальцитонин (рекомбинантный) около 10 нг/мл в матрице сыворотки крови человека; консервант. Реагенты в наборе (M, R1 и R2) готовы к применению и поставляются во флаконах, совместимых с системой.Калибраторы и контрольные материалы должны разводится дистиллированной водой. Хранение и стабильность: Хранить при 2‑8 °C. Не замораживать. Стабильность основных реагентов: в невскрытом виде при 2‑8 °C до истечения указанного срока годности, после вскрытия при 2‑8 °C 12 недель, на борту анализаторов 4 недели. Стабильность калибраторов и контролей: лиофилизированные калибраторы/контрольные материалы до истечения указанного срока годности,
растворенные калибраторы/контрольные материалы на борту анализаторов 2 часа, растворенные калибраторы/контрольные материалы при -20 °C (± 5 °C) 3 месяца.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Казахстан. Реагенты для анализатора Cobas е411. Область поставки – для стран ЕС. Остаточный срок годности не менее 60%. В случае не соответствия товара технической спецификации замена товара в течении 3-х дней после уведомления.
</t>
  </si>
  <si>
    <t>Назначение Elecsys Anti SARS CoV 2 — это иммунотест для качественного определения in vitro антител (включая IgG) к коронавирусу, вызывающему тяжелый острый респираторный синдром (SARS CoV 2), в сыворотке и плазме человека. Тест предназначен для помощи в определении иммунной реакции на SARS CoV 2. Электрохемилюминесцентный иммунотест "ECLIA" предназначен для использования на иммунохимических анализаторах cobas e. Реагенты — рабочие растворы Кассета с реагентами (M, R1, R2) промаркирована как ACOV2. M Микрочастицы, покрытые стрептавидином (прозрачная крышка), 1 флакон, 12 мл: Микрочастицы, покрытые стрептавидином, 0.72 мг/мл; консервант. R1 SARS CoV 2 Аг~биотин (серая крышка), 1 флакон, 16 мл: Биотинилированный специфичный рекомбинантный антиген SARS CoV 2 (E. Coli). Хранение и стабильность Хранить при 2 8 °C. Не замораживать. Храните реагенты Elecsys в вертикальном положении для обеспечения полной доступности микрочастиц во время автоматического перемешивания перед использованием. Стабильность кассеты с реагентами в невскрытом виде при 2 8 °C до окончания указанного срока годности после вскрытия при 2 8 °C 21 дней на борту анализаторов 28 дней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Казахстан. Реагенты для анализатора Cobas е411. Область поставки – для стран ЕС. Остаточный срок годности не менее 60%. В случае не соответствия товара технической спецификации замена товара в течении 3-х дней после уведомления.</t>
  </si>
  <si>
    <t>Назначение Набор контрольных материалов PreciControl Anti SARS CoV 2 предназначен для контроля качества иммунотеста Elecsys Anti SARS CoV 2 на иммунохимических анализаторах cobas e. Теоретическое обоснование Контрольные материалы PreciControl Anti SARS CoV 2 представляют собой готовую к применению контрольную сыворотку на основе сыворотки крови человека. Контрольные материалы используются для мониторинга точности иммунотеста Elecsys Anti SARS CoV 2. Реагенты — рабочие растворы ▪ PC ACOV2 1: 2 флакона, в каждом 1.0 мл контрольного материала на основе сыворотки крови человека, нереактивной по антителам к SARS CoV 2; HEPESa) буфер; консервант. ▪ PC ACOV2 2: 2 флакона, в каждом 1.0 мл контрольного материала на основе сыворотки крови человека, реактивной по антителам к SARS CoV 2; HEPES буфер; консервант. Хранение и стабильность Хранить при 2 8 °C. Стабильность контрольной сыворотки: в невскрытом виде при 2 8 °C до окончания указанного срока годности после вскрытия при 2 8 °C 28 дней на борту анализаторов при 20 25 °C до 10 часов.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Казахстан. Реагенты для анализатора Cobas е411. Область поставки – для стран ЕС. Остаточный срок годности не менее 60%. В случае не соответствия товара технической спецификации замена товара в течении 3-х дней после уведомления.</t>
  </si>
  <si>
    <t>Назначение  COBAS FP Sample Dilution  Reagent II  представляет  собой  водный раствор, предназначенный  для  использования  в  качестве универсального разбавителя  для  всех  тестов  COBAS TDM, выполняемых на  системах  для  химического  анализа  COBAS INTEGRA. Реагенты -  рабочие  растворы Реактивные компоненты:  COBAS FP Sample  Dilution  Reagent II  представляет  собой забуференный водный  раствор,  содержащий  ПАВ. Нереактивные компоненты:  Консервант. Хранение и  стабильность Срок хранения  невскрытого  реагента  при 15‑25 °C  См. срок  годности  на упаковке реагента  Анализатор  COBAS INTEGRA 400 plus/800 При использовании  на  борту 7  дней. 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Казахстан. Реагенты для анализатора Cobas е411. Область поставки – для стран ЕС. Остаточный срок годности не менее 60%. В случае не соответствия товара технической спецификации замена товара в течении 3-х дней после уведомления.</t>
  </si>
  <si>
    <t>Назначение  Набор Preciset  TDM I  используется  для  калибрации  тестов  Roche для  количественного определения  дигоксина,  карбамазепина, гентамицина, фенитоина,  фенобарбитала,  примидона,  теофиллина, тобрамицина, вальпроевой  кислоты  и  ванкомицина  в  сыворотке  и плазме человека  на  клинических  анализаторах  химического  состава Roche. Набор Preciset  TDM I  включает  в  себя  6  готовых  к использованию  калибраторов, приготовленных  путем  количественного  добавления препаратов в  сыворотку  крови  человека.  Концентрации  компонентов калибратора были  скорректированы  с  целью  осуществления оптимальной калибровки  на  клинических  анализаторах  химического состава Roche. Некоторые методы,  указанные  в  соответствующем  паспорте  значений, могут быть  доступны  не  во  всех  странах. Реагенты -  рабочие  растворы Реактивные компоненты: Человеческая  сыворотка  крови  с  химическими  добавками (терапевтическими препаратами). Неактивные   компоненты: Стабилизатор  и  консервант. Хранение и  стабильность Хранить при  2‑8  °C. Не  замораживать. Стабильность:  До вскрытия упаковки:  до конца  срока  годности  при  2‑8  °C. После вскрытия: 10 месяев  при  2‑8 °C  либо  до  истечения  срока, указанного на  упаковке,  в  зависимости  от  того, что наступит  раньше. 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Казахстан. Реагенты для анализатора Cobas c311. Область поставки – для стран ЕС. Остаточный срок годности не менее 60%. В случае не соответствия товара технической спецификации замена товара в течении 3-х дней после уведомления.</t>
  </si>
  <si>
    <t>Назначение: In vitro для количественного иммунологического определения человеческого преальбумина в сыворотке и плазме крови человека на анализаторах COBAS INTEGRA.Реагенты - рабочие растворы: R1 Акселератор. Полиэтиленгликоль (ПЭГ) 50 г/л, в фосфатном буфере; консервант SR Анти-преальбуминовая T антисыворотка (кролика), специфичная к человеческому преальбумину &gt; 0.25 г/л в фосфатном буфере; консервант. R1 находится в положении B, SR – в положении C. Готов к применению. Хранение и стабильность PREA Срок хранения при 2 8 °C: См. срок годности на этикетке кассеты cobas c. Срок хранения вскрытого реагента в холодильнике на борту анализатора: 8 недель.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Казахстан. Реагенты для анализатора Cobas c311. Область поставки – для стран ЕС. Остаточный срок годности не менее 60%. В случае не соответствия товара технической спецификации замена товара в течении 3-х дней после уведомления.</t>
  </si>
  <si>
    <t>Назначение C.f.a.s. PAC (преальбумин-антистрептолизин О-церулоплазмин) предназначен для калибровки количественных методов Roche при работе с биохимическими анализаторами Roche в соответствии с паспортами значений. C.f.a.s. PAC представляет собой лиофилизированный калибратор на основе сыворотки крови человека. Концентрации компонентов калибратора были скорректированы с целью осуществления оптимальной калибровки соответствующих методов Roche с использованием анализаторов клинической химии. Реагенты – рабочие растворы Реактивные компоненты в лиофилизате: Человеческая сыворотка крови с химическими добавками и материалом биологического происхождения в соответствии с указанными данными. Биологические добавки имеют следующее происхождение: Аналит Происхождение Антистрептолизин О овца Нереактивные компоненты: Консервант и стабилизатор Концентрации компонентов калибратора определяются отдельно для каждой партии. Точные значения калибраторов доступны в электронном виде или в прилагаемых паспортах значений. Хранение и стабильность Хранить при 2 8 °C. Стабильность лиофилизированного калибратора при 2 8 °C: До конца указанного срока годности. Стабильность компонентов растворенного калибратора: при 15 25 °C 8 часа  при 2 8 °C 2 дней при (-15) (-25) °C 2 недели (с однократной заморозкой).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Казахстан. Реагенты для анализатора Cobas c311. Область поставки – для стран ЕС. Остаточный срок годности не менее 60%. В случае не соответствия товара технической спецификации замена товара в течении 3-х дней после уведомления.</t>
  </si>
  <si>
    <t>Наименование товара</t>
  </si>
  <si>
    <t xml:space="preserve"> Кол-во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</si>
</sst>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2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4" fontId="5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0 2" xfId="4"/>
    <cellStyle name="Обычный 2" xfId="1"/>
    <cellStyle name="Обычный 3" xfId="3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9"/>
  <sheetViews>
    <sheetView tabSelected="1" topLeftCell="A14" workbookViewId="0">
      <selection sqref="A1:G16"/>
    </sheetView>
  </sheetViews>
  <sheetFormatPr defaultColWidth="9.109375" defaultRowHeight="14.4" x14ac:dyDescent="0.3"/>
  <cols>
    <col min="1" max="1" width="5" style="1" customWidth="1"/>
    <col min="2" max="2" width="23.5546875" style="1" customWidth="1"/>
    <col min="3" max="3" width="78" style="2" customWidth="1"/>
    <col min="4" max="4" width="9.5546875" style="1" customWidth="1"/>
    <col min="5" max="5" width="9.44140625" style="3" customWidth="1"/>
    <col min="6" max="6" width="11.33203125" style="3" customWidth="1"/>
    <col min="7" max="7" width="13.88671875" style="3" customWidth="1"/>
    <col min="8" max="10" width="9.109375" style="1"/>
    <col min="11" max="11" width="9.109375" style="1" customWidth="1"/>
    <col min="12" max="16384" width="9.109375" style="1"/>
  </cols>
  <sheetData>
    <row r="2" spans="1:7" x14ac:dyDescent="0.25">
      <c r="B2" s="11"/>
      <c r="C2" s="9" t="s">
        <v>17</v>
      </c>
      <c r="D2" s="9"/>
      <c r="E2" s="9"/>
      <c r="F2" s="9"/>
      <c r="G2" s="9"/>
    </row>
    <row r="3" spans="1:7" ht="15" thickBot="1" x14ac:dyDescent="0.35">
      <c r="C3" s="1"/>
    </row>
    <row r="4" spans="1:7" ht="28.2" customHeight="1" x14ac:dyDescent="0.3">
      <c r="A4" s="13" t="s">
        <v>0</v>
      </c>
      <c r="B4" s="22" t="s">
        <v>29</v>
      </c>
      <c r="C4" s="22" t="s">
        <v>16</v>
      </c>
      <c r="D4" s="22" t="s">
        <v>1</v>
      </c>
      <c r="E4" s="23" t="s">
        <v>30</v>
      </c>
      <c r="F4" s="23" t="s">
        <v>3</v>
      </c>
      <c r="G4" s="24" t="s">
        <v>2</v>
      </c>
    </row>
    <row r="5" spans="1:7" ht="135.6" customHeight="1" x14ac:dyDescent="0.3">
      <c r="A5" s="14">
        <v>1</v>
      </c>
      <c r="B5" s="12" t="s">
        <v>4</v>
      </c>
      <c r="C5" s="10" t="s">
        <v>27</v>
      </c>
      <c r="D5" s="4" t="s">
        <v>5</v>
      </c>
      <c r="E5" s="5">
        <v>1</v>
      </c>
      <c r="F5" s="5">
        <v>110103</v>
      </c>
      <c r="G5" s="15">
        <f t="shared" ref="G5:G10" si="0">E5*F5</f>
        <v>110103</v>
      </c>
    </row>
    <row r="6" spans="1:7" ht="214.8" customHeight="1" x14ac:dyDescent="0.3">
      <c r="A6" s="16">
        <v>2</v>
      </c>
      <c r="B6" s="12" t="s">
        <v>6</v>
      </c>
      <c r="C6" s="10" t="s">
        <v>28</v>
      </c>
      <c r="D6" s="4" t="s">
        <v>5</v>
      </c>
      <c r="E6" s="5">
        <v>1</v>
      </c>
      <c r="F6" s="5">
        <v>35436</v>
      </c>
      <c r="G6" s="15">
        <f t="shared" si="0"/>
        <v>35436</v>
      </c>
    </row>
    <row r="7" spans="1:7" ht="180" customHeight="1" x14ac:dyDescent="0.3">
      <c r="A7" s="14">
        <v>3</v>
      </c>
      <c r="B7" s="12" t="s">
        <v>7</v>
      </c>
      <c r="C7" s="10" t="s">
        <v>20</v>
      </c>
      <c r="D7" s="4" t="s">
        <v>5</v>
      </c>
      <c r="E7" s="5">
        <v>1</v>
      </c>
      <c r="F7" s="5">
        <v>45168</v>
      </c>
      <c r="G7" s="15">
        <f t="shared" si="0"/>
        <v>45168</v>
      </c>
    </row>
    <row r="8" spans="1:7" ht="168" x14ac:dyDescent="0.3">
      <c r="A8" s="14">
        <v>4</v>
      </c>
      <c r="B8" s="12" t="s">
        <v>8</v>
      </c>
      <c r="C8" s="10" t="s">
        <v>19</v>
      </c>
      <c r="D8" s="4" t="s">
        <v>5</v>
      </c>
      <c r="E8" s="5">
        <v>1</v>
      </c>
      <c r="F8" s="5">
        <v>76718</v>
      </c>
      <c r="G8" s="15">
        <f t="shared" si="0"/>
        <v>76718</v>
      </c>
    </row>
    <row r="9" spans="1:7" ht="168" x14ac:dyDescent="0.3">
      <c r="A9" s="16">
        <v>5</v>
      </c>
      <c r="B9" s="12" t="s">
        <v>9</v>
      </c>
      <c r="C9" s="10" t="s">
        <v>18</v>
      </c>
      <c r="D9" s="4" t="s">
        <v>5</v>
      </c>
      <c r="E9" s="5">
        <v>1</v>
      </c>
      <c r="F9" s="5">
        <v>419443</v>
      </c>
      <c r="G9" s="15">
        <f t="shared" si="0"/>
        <v>419443</v>
      </c>
    </row>
    <row r="10" spans="1:7" ht="204" x14ac:dyDescent="0.3">
      <c r="A10" s="14">
        <v>6</v>
      </c>
      <c r="B10" s="12" t="s">
        <v>10</v>
      </c>
      <c r="C10" s="10" t="s">
        <v>26</v>
      </c>
      <c r="D10" s="4" t="s">
        <v>5</v>
      </c>
      <c r="E10" s="5">
        <v>1</v>
      </c>
      <c r="F10" s="5">
        <v>168252</v>
      </c>
      <c r="G10" s="15">
        <f t="shared" si="0"/>
        <v>168252</v>
      </c>
    </row>
    <row r="11" spans="1:7" ht="144" x14ac:dyDescent="0.3">
      <c r="A11" s="14">
        <v>7</v>
      </c>
      <c r="B11" s="12" t="s">
        <v>11</v>
      </c>
      <c r="C11" s="10" t="s">
        <v>21</v>
      </c>
      <c r="D11" s="4" t="s">
        <v>5</v>
      </c>
      <c r="E11" s="5">
        <v>1</v>
      </c>
      <c r="F11" s="5">
        <v>133452</v>
      </c>
      <c r="G11" s="15">
        <f t="shared" ref="G11:G15" si="1">E11*F11</f>
        <v>133452</v>
      </c>
    </row>
    <row r="12" spans="1:7" ht="132" x14ac:dyDescent="0.3">
      <c r="A12" s="16">
        <v>8</v>
      </c>
      <c r="B12" s="12" t="s">
        <v>12</v>
      </c>
      <c r="C12" s="10" t="s">
        <v>25</v>
      </c>
      <c r="D12" s="4" t="s">
        <v>5</v>
      </c>
      <c r="E12" s="5">
        <v>1</v>
      </c>
      <c r="F12" s="5">
        <v>61738</v>
      </c>
      <c r="G12" s="15">
        <f t="shared" si="1"/>
        <v>61738</v>
      </c>
    </row>
    <row r="13" spans="1:7" ht="355.8" customHeight="1" x14ac:dyDescent="0.3">
      <c r="A13" s="14">
        <v>9</v>
      </c>
      <c r="B13" s="12" t="s">
        <v>13</v>
      </c>
      <c r="C13" s="10" t="s">
        <v>22</v>
      </c>
      <c r="D13" s="4" t="s">
        <v>5</v>
      </c>
      <c r="E13" s="5">
        <v>1</v>
      </c>
      <c r="F13" s="5">
        <v>782462</v>
      </c>
      <c r="G13" s="15">
        <f t="shared" si="1"/>
        <v>782462</v>
      </c>
    </row>
    <row r="14" spans="1:7" ht="192" x14ac:dyDescent="0.3">
      <c r="A14" s="14">
        <v>10</v>
      </c>
      <c r="B14" s="12" t="s">
        <v>14</v>
      </c>
      <c r="C14" s="10" t="s">
        <v>23</v>
      </c>
      <c r="D14" s="4" t="s">
        <v>5</v>
      </c>
      <c r="E14" s="5">
        <v>1</v>
      </c>
      <c r="F14" s="5">
        <v>318596</v>
      </c>
      <c r="G14" s="15">
        <f t="shared" si="1"/>
        <v>318596</v>
      </c>
    </row>
    <row r="15" spans="1:7" ht="180" x14ac:dyDescent="0.3">
      <c r="A15" s="16">
        <v>11</v>
      </c>
      <c r="B15" s="12" t="s">
        <v>15</v>
      </c>
      <c r="C15" s="10" t="s">
        <v>24</v>
      </c>
      <c r="D15" s="4" t="s">
        <v>5</v>
      </c>
      <c r="E15" s="5">
        <v>1</v>
      </c>
      <c r="F15" s="5">
        <v>53112</v>
      </c>
      <c r="G15" s="15">
        <f t="shared" si="1"/>
        <v>53112</v>
      </c>
    </row>
    <row r="16" spans="1:7" ht="15" thickBot="1" x14ac:dyDescent="0.35">
      <c r="A16" s="17"/>
      <c r="B16" s="18"/>
      <c r="C16" s="19"/>
      <c r="D16" s="18"/>
      <c r="E16" s="20"/>
      <c r="F16" s="20"/>
      <c r="G16" s="21">
        <f>SUM(G5:G15)</f>
        <v>2204480</v>
      </c>
    </row>
    <row r="17" spans="1:7" x14ac:dyDescent="0.3">
      <c r="A17" s="6"/>
      <c r="B17" s="6"/>
      <c r="C17" s="7"/>
      <c r="D17" s="6"/>
      <c r="E17" s="8"/>
      <c r="F17" s="8"/>
      <c r="G17" s="8"/>
    </row>
    <row r="18" spans="1:7" x14ac:dyDescent="0.3">
      <c r="A18" s="6"/>
      <c r="B18" s="6"/>
      <c r="C18" s="7"/>
      <c r="D18" s="6"/>
      <c r="E18" s="8"/>
      <c r="F18" s="8"/>
      <c r="G18" s="8"/>
    </row>
    <row r="19" spans="1:7" x14ac:dyDescent="0.3">
      <c r="A19" s="6"/>
      <c r="B19" s="6"/>
      <c r="C19" s="7"/>
      <c r="D19" s="6"/>
      <c r="E19" s="8"/>
      <c r="F19" s="8"/>
      <c r="G19" s="8"/>
    </row>
  </sheetData>
  <autoFilter ref="A4:G4"/>
  <mergeCells count="1">
    <mergeCell ref="C2:G2"/>
  </mergeCells>
  <pageMargins left="0.7" right="0.7" top="0.75" bottom="0.75" header="0.3" footer="0.3"/>
  <pageSetup paperSize="9" scale="5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Zav-Gos-Zakup</cp:lastModifiedBy>
  <cp:lastPrinted>2022-10-18T08:40:34Z</cp:lastPrinted>
  <dcterms:created xsi:type="dcterms:W3CDTF">2022-01-24T08:30:30Z</dcterms:created>
  <dcterms:modified xsi:type="dcterms:W3CDTF">2022-10-18T08:40:38Z</dcterms:modified>
</cp:coreProperties>
</file>