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8\Exchange\2024\110 ЛС и ИМН\ЗЦП 2024\3.Реагенты 4\"/>
    </mc:Choice>
  </mc:AlternateContent>
  <bookViews>
    <workbookView xWindow="0" yWindow="0" windowWidth="11730" windowHeight="8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4" i="1" l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20" i="1"/>
  <c r="G21" i="1"/>
  <c r="G22" i="1"/>
  <c r="G23" i="1"/>
</calcChain>
</file>

<file path=xl/sharedStrings.xml><?xml version="1.0" encoding="utf-8"?>
<sst xmlns="http://schemas.openxmlformats.org/spreadsheetml/2006/main" count="71" uniqueCount="50">
  <si>
    <t>наименование</t>
  </si>
  <si>
    <t>Техническа спецификация</t>
  </si>
  <si>
    <t>ед.изм</t>
  </si>
  <si>
    <t>кол-во</t>
  </si>
  <si>
    <t>шт</t>
  </si>
  <si>
    <t>КРАСИТЕЛИ ДЛЯ ГЕМАТОЛОГИЧЕСКИХ И МИКРОБИОЛОГИЧЕСКИХ ИССЛЕДОВАНИЙ</t>
  </si>
  <si>
    <t>Набор реагентов предназначен для окраски ретикулоцитов в крови раствором бриллиантового крезилового в клинико-диагностических и биохимических лабораториях. Метод основан на выяалении зернисто-сетчатой субстанции эритроцитов при суправитальной окраске раствором бриллиантового крезиловго синего с дальнейшим подссетом их количсевта в мазке крови на 1000 эритроцитов. Брилиантовый крезиловый синий, 1% в растворе  натрия хлористого, 0,9% - 1флакон (50 мл). Набор рассчитан на окраску 1000 мазков при расходе 0,05 мл на окраску одного мазка.</t>
  </si>
  <si>
    <t>цена</t>
  </si>
  <si>
    <t>№</t>
  </si>
  <si>
    <t xml:space="preserve">Сумма </t>
  </si>
  <si>
    <t>Для иммунологического исследования</t>
  </si>
  <si>
    <t>Набор ИФА-реагентов для определения IgA антител к β2-гликопротеину I. Количество тестов в наборе (включая контроли/калибраторы)-96</t>
  </si>
  <si>
    <t>Набор ИФА-реагентов для определения IgG антител к β2-гликопротеину I. Количество тестов в наборе (включая контроли/калибраторы)-96</t>
  </si>
  <si>
    <t>Набор ИФА-реагентов для определения IgM антител к β2-гликопротеину I. Количество тестов в наборе (включая контроли/калибраторы)-96</t>
  </si>
  <si>
    <t>Набор ИФА-реагентов для определения IgA/G/M антител к β2-гликопротеину I. Количество тестов в наборе (включая контроли/калибраторы)-96</t>
  </si>
  <si>
    <t>Набор ИФА-реагентов для определения IgA антител к кардиолипину. Количество тестов в наборе (включая контроли/калибраторы)-96</t>
  </si>
  <si>
    <t>Набор ИФА-реагентов для определения IgG антител к кардиолипину. Количество тестов в наборе (включая контроли/калибраторы)-96</t>
  </si>
  <si>
    <t>Набор ИФА-реагентов для определения IgM антител к кардиолипину. Количество тестов в наборе (включая контроли/калибраторы)-96</t>
  </si>
  <si>
    <t>Набор ИФА-реагентов для определения IgA/G/M антител к кардиолипину. Количество тестов в наборе (включая контроли/калибраторы)-96</t>
  </si>
  <si>
    <t>Набор ИФА-реагентов для определения IgA к тканевой трансглутаминазе для диагностики целиакии. Количество тестов в наборе (включая контроли/калибраторы)-96</t>
  </si>
  <si>
    <t>Набор ИФА-реагентов для определения IgG к тканевой трансглутаминазе для диагностики целиакии. Количество тестов в наборе (включая контроли/калибраторы)-96</t>
  </si>
  <si>
    <t>ИФА-набор для определения кальпротектина в кале. Количество тестов в наборе (включая контроли/калибраторы)-96</t>
  </si>
  <si>
    <t>Набор реагентов для полуколичественного и количественного определения антител IgA/IgG/IgM классов к β2-гликопротеину 1 на 96 определений, для работы с образцами в сыворотки или плазмы крови для диагностики антифосфолипидного синдрома (АФС). Оригинальное название: Anti-β2-Glycoprotein 1 ELISA (IgAGM). Набор содержит три уровня калибратора (2, 20 и 200 МЕд/мл) по 2 мл каждого, а также контроли высокого и низкого уровней по 2 мл каждого. Контроли и калибраторы готовы к работе. Линейность в диапазоне от 5 до 142 МЕд/мл. Нижний предел обнаружения теста составляет 1,4 Ед/мл.</t>
  </si>
  <si>
    <t>Набор реагентов для полуколичественного и количественного определения общих антител IgAGM классов к β2-гликопротеину 1 на 96 определений, для работы с образцами в сыворотки или плазмы крови для диагностики антифосфолипидного синдрома (АФС). Оригинальное название: Anti-β2-Glycoprotein 1 ELISA (IgAGM). Набор содержит три уровня калибратора (2, 20 и 200 МЕд/мл) по 2 мл каждого, а также контроли высокого и низкого уровней по 2 мл каждого. Контроли и калибраторы готовы к работе. Линейность в диапазоне от 5 до 142 МЕд/мл. Нижний предел обнаружения теста составляет 1,4 Ед/мл.</t>
  </si>
  <si>
    <t>Набор реагентов для полуколичественного и количественного определения антител IgA/IgG/IgM классов к кардиолипину на 96 определений, для работы с образцами в сыворотки или плазмы крови для диагностики антифосфолипидного синдрома (АФС). Оригинальное название: Anti-Cardiolipin ELISA IgAGM. Набор содержит три уровня калибратора (2, 12 и 120 Ед/мл) по 2 мл каждого, а также контроли высокого и низкого уровней по 2 мл каждого. Контроли и калибраторы готовы к использованию. Линейность в диапазоне от 8 до 120 Ед/мл. Нижний предел обнаружения теста составляет 1,2 Ед/мл.</t>
  </si>
  <si>
    <t>Набор реагентов для полуколичественного и количественного определения общих антител IgAGM классов к кардиолипину на 96 определений, для работы с образцами в сыворотки или плазмы крови для диагностики антифосфолипидного синдрома (АФС). Оригинальное название: Anti-Cardiolipin ELISA IgAGM. Набор содержит три уровня калибратора (2, 12 и 120 Ед/мл) по 2 мл каждого, а также контроли высокого и низкого уровней по 2 мл каждого. Контроли и калибраторы готовы к использованию. Линейность в диапазоне от 8 до 120 Ед/мл. Нижний предел обнаружения теста составляет 1,2 Ед/мл.</t>
  </si>
  <si>
    <t>Набор реагентов для полуколичественного и количественного определения общих антител IgA классов к тканевой трансглютаминазе на 96 определений, для работы с образцами в сыворотки или плазмы крови для диагностики глютеновой энтеропатии (целиакия). Оригинальное название: Anti-tissue Transglutaminase ELISA (IgA). Набор содержит три уровня калибратора (2, 20 и 200 Ед/мл) по 2 мл каждого, а также контроли высокого и низкого уровней по 2 мл каждого. Контроли и калибраторы готовы к использованию. Линейность в диапазоне от 2 до 200 Ед/мл. Нижний предел обнаружения теста составляет 0,6 Ед/мл.</t>
  </si>
  <si>
    <t>Набор реагентов для полуколичественного определения общих антител IgG классов к тканевой трансглютаминазе на 96 определений, для работы с образцами в сыворотки или плазмы крови для диагностики глютеновой энтеропатии (целиакия). Оригинальное название: Anti-tissue Transglutaminase ELISA (IgG). Набор содержит один уровень калибратора 2 мл, а также контроли высокого и низкого уровней по 2 мл каждого. Контроли и калибратор готовы к использованию. Нижний предел обнаружения теста составляет 0,04 Ед/мл.</t>
  </si>
  <si>
    <t>Набор реагентов для количественного определения концентрации кальпротектина на 96 определений, для работы с образцами кала для диагностики неспецифического язвенного колита. Оригинальное название: Calprotectin ELISA. Набор содержит шесть уровней калибраторов (0, 15, 60, 240, 960 и 2100 мкг/г) по 1 мл каждого, а также контроли высокого и низкого уровней по 1 мл каждого. Контроли и калибраторы готовы к использованию. Нижний предел обнаружения теста составляет 1,9 мкг/г.</t>
  </si>
  <si>
    <t>набор</t>
  </si>
  <si>
    <t>Для биохимического исследования</t>
  </si>
  <si>
    <t>Кассета Липопротеин (а) LPA (Lipoprotein (a)) 150 тестов</t>
  </si>
  <si>
    <t>Контроль PreciControl Lp(a)</t>
  </si>
  <si>
    <t>Калибратор Preciset Lp(a)</t>
  </si>
  <si>
    <t>Липопротеин (a) (Lp(a)) состоит из частицы, похожей на липопротеин низкой плотности, соединенной с (a) специфическим аполипопротеином липопротена (a) с помощью дисульфидного мостика. Аполипопротеин (a) весьма сходен с плазминогеном. Срок хранения на борту анализатора при использовании при 10‑15 °C 6 недель</t>
  </si>
  <si>
    <t>Набор контрольных материалов для контроля качества определения липопротеина A в сыворотке и плазме крови на анализаторах и модулях биохимических Cobas Integra. Хранить при 2–8 °C. Стабильность: в невскрытом состоянии: до окончания указанного срока годности при 2–8 °C.</t>
  </si>
  <si>
    <t xml:space="preserve">Набор калибраторов пяти уровней концентрации для количественного определения липопротеина A методом турбидиметрического анализа в сыворотке и плазме крови на анализаторах и модулях биохимических Cobas Integra. Стабильность:
в невскрытом состоянии: до окончания указанного срока годности при 2–8 °C. Хранить при 2–8 °C.
</t>
  </si>
  <si>
    <t xml:space="preserve">Diluent NaCl 9 % применяется для разведения пробы при выполнении тестов с применением реагентов на системах COBAS INTEGRA. Дилюент NaCl 9 % Срок хранения при 2‑8 °C. Срок хранения вскрытого реагента в
охлаждаемом отделении для реагентов на
борту анализатора: 12 недель
</t>
  </si>
  <si>
    <t>Кассета Аполипротеин B APOB (Apolipoprotein B) 100 тестов</t>
  </si>
  <si>
    <t xml:space="preserve">Аполипопротеины — это белковые составляющие липопротеинов. Липопротеины классифицируют в соответствии с плотностью, на
основе результатов, получаемых методами ультрацентрифугирования и флотации. Липопротеины очень низкой плотности синтезируются в печени (ЛПОНП). Срок годности при 2‑8 °C. При хранении на борту анализатора при 10‑15 °C  12 недель.
</t>
  </si>
  <si>
    <t xml:space="preserve">Калибратор     f.a.s Lipids (Calibrator f.a.s.
Cfas Lipids 3x1ML
</t>
  </si>
  <si>
    <t>Набор калибраторов для обеспечения правильности количественного определения одного или множества липидных аналитов на анализаторах и модулях биохимических Cobas Integra и Roche/Hitachi cobas c (C.f.a.s. Lipids/ Calibrator for automated systems) Хранить при 2‑8 °C</t>
  </si>
  <si>
    <t>Контроль ПрециКонтроль КлинХем Мульти 1(PreciControl ClinChemMulti 1)</t>
  </si>
  <si>
    <t xml:space="preserve">Набор контрольных материалов для контроля качества определения множества
аналитов клинической химии на анализаторах и модулях Roche/Hitachi cobas c и Cobas
Integra (PreciControl ClinChem Multi), вариант исполнения 2 (PreciControl ClinChem Multi
1 Roche systems), Стабильность лиофилизированной контрольной сыворотки:
до конца указанного срока годности при 2‑8 °C
</t>
  </si>
  <si>
    <t>Контроль ПрециКонтроль КлинХем Мульти 2(PreciControl ClinChemMulti 2)</t>
  </si>
  <si>
    <t xml:space="preserve">Набор контрольных материалов для контроля качества определения множества
аналитов клинической химии на анализаторах и модулях Roche/Hitachi cobas c и Cobas
Integra (PreciControl ClinChem Multi), вариант исполнения 4 (PreciControl ClinChem Multi
2 Roche systems), Стабильность лиофилизированной контрольной сыворотки:
до конца указанного срока годности при 2‑8 °C
</t>
  </si>
  <si>
    <t>упаковка</t>
  </si>
  <si>
    <t>NaCl 9 % (6 × 22 mL)</t>
  </si>
  <si>
    <t xml:space="preserve"> TOO Dana Estrella</t>
  </si>
  <si>
    <t xml:space="preserve"> TOO 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</si>
</sst>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pane ySplit="1" topLeftCell="A2" activePane="bottomLeft" state="frozen"/>
      <selection pane="bottomLeft" activeCell="J16" sqref="J16"/>
    </sheetView>
  </sheetViews>
  <sheetFormatPr defaultRowHeight="15" x14ac:dyDescent="0.25"/>
  <cols>
    <col min="1" max="1" width="5.5703125" style="19" customWidth="1"/>
    <col min="2" max="2" width="20.42578125" style="20" customWidth="1"/>
    <col min="3" max="3" width="64.85546875" style="20" customWidth="1"/>
    <col min="4" max="4" width="6.140625" style="20" customWidth="1"/>
    <col min="5" max="5" width="9.140625" style="20"/>
    <col min="6" max="6" width="15.42578125" style="20" customWidth="1"/>
    <col min="7" max="7" width="14.42578125" style="21" customWidth="1"/>
    <col min="8" max="8" width="22.5703125" customWidth="1"/>
    <col min="9" max="9" width="22.7109375" customWidth="1"/>
    <col min="10" max="10" width="17.28515625" customWidth="1"/>
  </cols>
  <sheetData>
    <row r="1" spans="1:11" ht="33" customHeight="1" x14ac:dyDescent="0.25">
      <c r="A1" s="5" t="s">
        <v>8</v>
      </c>
      <c r="B1" s="6" t="s">
        <v>0</v>
      </c>
      <c r="C1" s="7" t="s">
        <v>1</v>
      </c>
      <c r="D1" s="8" t="s">
        <v>2</v>
      </c>
      <c r="E1" s="8" t="s">
        <v>3</v>
      </c>
      <c r="F1" s="5" t="s">
        <v>7</v>
      </c>
      <c r="G1" s="5" t="s">
        <v>9</v>
      </c>
      <c r="H1" s="24" t="s">
        <v>48</v>
      </c>
      <c r="I1" s="24" t="s">
        <v>49</v>
      </c>
    </row>
    <row r="2" spans="1:11" ht="132" customHeight="1" x14ac:dyDescent="0.25">
      <c r="A2" s="9">
        <v>1</v>
      </c>
      <c r="B2" s="10" t="s">
        <v>5</v>
      </c>
      <c r="C2" s="2" t="s">
        <v>6</v>
      </c>
      <c r="D2" s="10" t="s">
        <v>4</v>
      </c>
      <c r="E2" s="10">
        <v>2</v>
      </c>
      <c r="F2" s="11">
        <v>18240</v>
      </c>
      <c r="G2" s="12">
        <v>36480</v>
      </c>
      <c r="H2" s="24"/>
      <c r="I2" s="24"/>
    </row>
    <row r="3" spans="1:11" x14ac:dyDescent="0.25">
      <c r="A3" s="26" t="s">
        <v>10</v>
      </c>
      <c r="B3" s="27"/>
      <c r="C3" s="27"/>
      <c r="D3" s="27"/>
      <c r="E3" s="27"/>
      <c r="F3" s="27"/>
      <c r="G3" s="28"/>
      <c r="H3" s="24"/>
      <c r="I3" s="24"/>
    </row>
    <row r="4" spans="1:11" ht="115.5" x14ac:dyDescent="0.25">
      <c r="A4" s="13">
        <v>2</v>
      </c>
      <c r="B4" s="15" t="s">
        <v>11</v>
      </c>
      <c r="C4" s="16" t="s">
        <v>22</v>
      </c>
      <c r="D4" s="14" t="s">
        <v>29</v>
      </c>
      <c r="E4" s="14">
        <v>2</v>
      </c>
      <c r="F4" s="17">
        <v>142600</v>
      </c>
      <c r="G4" s="12">
        <f t="shared" ref="G4:G23" si="0">SUM(E4*F4)</f>
        <v>285200</v>
      </c>
      <c r="H4" s="24"/>
      <c r="I4" s="25">
        <v>142595</v>
      </c>
      <c r="K4" s="32"/>
    </row>
    <row r="5" spans="1:11" ht="115.5" x14ac:dyDescent="0.25">
      <c r="A5" s="13">
        <v>3</v>
      </c>
      <c r="B5" s="18" t="s">
        <v>12</v>
      </c>
      <c r="C5" s="16" t="s">
        <v>22</v>
      </c>
      <c r="D5" s="14" t="s">
        <v>29</v>
      </c>
      <c r="E5" s="14">
        <v>2</v>
      </c>
      <c r="F5" s="17">
        <v>142600</v>
      </c>
      <c r="G5" s="12">
        <f t="shared" si="0"/>
        <v>285200</v>
      </c>
      <c r="H5" s="24"/>
      <c r="I5" s="25">
        <v>142595</v>
      </c>
      <c r="K5" s="32"/>
    </row>
    <row r="6" spans="1:11" ht="115.5" x14ac:dyDescent="0.25">
      <c r="A6" s="13">
        <v>4</v>
      </c>
      <c r="B6" s="18" t="s">
        <v>13</v>
      </c>
      <c r="C6" s="16" t="s">
        <v>22</v>
      </c>
      <c r="D6" s="14" t="s">
        <v>29</v>
      </c>
      <c r="E6" s="14">
        <v>2</v>
      </c>
      <c r="F6" s="17">
        <v>142600</v>
      </c>
      <c r="G6" s="12">
        <f t="shared" si="0"/>
        <v>285200</v>
      </c>
      <c r="H6" s="24"/>
      <c r="I6" s="25">
        <v>142595</v>
      </c>
      <c r="K6" s="32"/>
    </row>
    <row r="7" spans="1:11" ht="115.5" x14ac:dyDescent="0.25">
      <c r="A7" s="13">
        <v>5</v>
      </c>
      <c r="B7" s="18" t="s">
        <v>14</v>
      </c>
      <c r="C7" s="16" t="s">
        <v>23</v>
      </c>
      <c r="D7" s="14" t="s">
        <v>29</v>
      </c>
      <c r="E7" s="14">
        <v>2</v>
      </c>
      <c r="F7" s="17">
        <v>142600</v>
      </c>
      <c r="G7" s="12">
        <f t="shared" si="0"/>
        <v>285200</v>
      </c>
      <c r="H7" s="24"/>
      <c r="I7" s="25">
        <v>142595</v>
      </c>
      <c r="K7" s="32"/>
    </row>
    <row r="8" spans="1:11" ht="115.5" x14ac:dyDescent="0.25">
      <c r="A8" s="13">
        <v>6</v>
      </c>
      <c r="B8" s="18" t="s">
        <v>15</v>
      </c>
      <c r="C8" s="16" t="s">
        <v>24</v>
      </c>
      <c r="D8" s="14" t="s">
        <v>29</v>
      </c>
      <c r="E8" s="14">
        <v>2</v>
      </c>
      <c r="F8" s="17">
        <v>142600</v>
      </c>
      <c r="G8" s="12">
        <f t="shared" si="0"/>
        <v>285200</v>
      </c>
      <c r="H8" s="24"/>
      <c r="I8" s="25">
        <v>142595</v>
      </c>
      <c r="K8" s="32"/>
    </row>
    <row r="9" spans="1:11" ht="115.5" x14ac:dyDescent="0.25">
      <c r="A9" s="13">
        <v>7</v>
      </c>
      <c r="B9" s="18" t="s">
        <v>16</v>
      </c>
      <c r="C9" s="16" t="s">
        <v>24</v>
      </c>
      <c r="D9" s="14" t="s">
        <v>29</v>
      </c>
      <c r="E9" s="14">
        <v>2</v>
      </c>
      <c r="F9" s="17">
        <v>142600</v>
      </c>
      <c r="G9" s="12">
        <f t="shared" si="0"/>
        <v>285200</v>
      </c>
      <c r="H9" s="24"/>
      <c r="I9" s="25">
        <v>142595</v>
      </c>
      <c r="K9" s="32"/>
    </row>
    <row r="10" spans="1:11" ht="115.5" x14ac:dyDescent="0.25">
      <c r="A10" s="13">
        <v>8</v>
      </c>
      <c r="B10" s="18" t="s">
        <v>17</v>
      </c>
      <c r="C10" s="16" t="s">
        <v>24</v>
      </c>
      <c r="D10" s="14" t="s">
        <v>29</v>
      </c>
      <c r="E10" s="14">
        <v>2</v>
      </c>
      <c r="F10" s="17">
        <v>142600</v>
      </c>
      <c r="G10" s="12">
        <f t="shared" si="0"/>
        <v>285200</v>
      </c>
      <c r="H10" s="24"/>
      <c r="I10" s="25">
        <v>142595</v>
      </c>
      <c r="K10" s="32"/>
    </row>
    <row r="11" spans="1:11" ht="115.5" x14ac:dyDescent="0.25">
      <c r="A11" s="13">
        <v>9</v>
      </c>
      <c r="B11" s="18" t="s">
        <v>18</v>
      </c>
      <c r="C11" s="16" t="s">
        <v>25</v>
      </c>
      <c r="D11" s="14" t="s">
        <v>29</v>
      </c>
      <c r="E11" s="14">
        <v>2</v>
      </c>
      <c r="F11" s="17">
        <v>142600</v>
      </c>
      <c r="G11" s="12">
        <f t="shared" si="0"/>
        <v>285200</v>
      </c>
      <c r="H11" s="24"/>
      <c r="I11" s="25">
        <v>142595</v>
      </c>
      <c r="K11" s="32"/>
    </row>
    <row r="12" spans="1:11" ht="115.5" x14ac:dyDescent="0.25">
      <c r="A12" s="13">
        <v>10</v>
      </c>
      <c r="B12" s="18" t="s">
        <v>19</v>
      </c>
      <c r="C12" s="16" t="s">
        <v>26</v>
      </c>
      <c r="D12" s="14" t="s">
        <v>29</v>
      </c>
      <c r="E12" s="14">
        <v>2</v>
      </c>
      <c r="F12" s="17">
        <v>186600</v>
      </c>
      <c r="G12" s="12">
        <f t="shared" si="0"/>
        <v>373200</v>
      </c>
      <c r="H12" s="24"/>
      <c r="I12" s="25">
        <v>186595</v>
      </c>
      <c r="K12" s="32"/>
    </row>
    <row r="13" spans="1:11" ht="115.5" x14ac:dyDescent="0.25">
      <c r="A13" s="13">
        <v>11</v>
      </c>
      <c r="B13" s="18" t="s">
        <v>20</v>
      </c>
      <c r="C13" s="16" t="s">
        <v>27</v>
      </c>
      <c r="D13" s="14" t="s">
        <v>29</v>
      </c>
      <c r="E13" s="14">
        <v>2</v>
      </c>
      <c r="F13" s="17">
        <v>186600</v>
      </c>
      <c r="G13" s="12">
        <f t="shared" si="0"/>
        <v>373200</v>
      </c>
      <c r="H13" s="24"/>
      <c r="I13" s="25">
        <v>186595</v>
      </c>
      <c r="K13" s="32"/>
    </row>
    <row r="14" spans="1:11" ht="90" x14ac:dyDescent="0.25">
      <c r="A14" s="13">
        <v>12</v>
      </c>
      <c r="B14" s="18" t="s">
        <v>21</v>
      </c>
      <c r="C14" s="16" t="s">
        <v>28</v>
      </c>
      <c r="D14" s="14" t="s">
        <v>29</v>
      </c>
      <c r="E14" s="14">
        <v>3</v>
      </c>
      <c r="F14" s="12">
        <v>245000</v>
      </c>
      <c r="G14" s="12">
        <f t="shared" si="0"/>
        <v>735000</v>
      </c>
      <c r="H14" s="24"/>
      <c r="I14" s="25">
        <v>244995</v>
      </c>
      <c r="K14" s="32"/>
    </row>
    <row r="15" spans="1:11" x14ac:dyDescent="0.25">
      <c r="A15" s="29" t="s">
        <v>30</v>
      </c>
      <c r="B15" s="30"/>
      <c r="C15" s="30"/>
      <c r="D15" s="30"/>
      <c r="E15" s="30"/>
      <c r="F15" s="30"/>
      <c r="G15" s="31"/>
      <c r="H15" s="24"/>
      <c r="I15" s="24"/>
    </row>
    <row r="16" spans="1:11" ht="64.5" x14ac:dyDescent="0.25">
      <c r="A16" s="13">
        <v>13</v>
      </c>
      <c r="B16" s="3" t="s">
        <v>31</v>
      </c>
      <c r="C16" s="1" t="s">
        <v>34</v>
      </c>
      <c r="D16" s="14" t="s">
        <v>46</v>
      </c>
      <c r="E16" s="14">
        <v>3</v>
      </c>
      <c r="F16" s="12">
        <v>163000</v>
      </c>
      <c r="G16" s="12">
        <f t="shared" si="0"/>
        <v>489000</v>
      </c>
      <c r="H16" s="25">
        <v>159000</v>
      </c>
      <c r="I16" s="24"/>
      <c r="K16" s="32"/>
    </row>
    <row r="17" spans="1:11" ht="51.75" x14ac:dyDescent="0.25">
      <c r="A17" s="13">
        <v>14</v>
      </c>
      <c r="B17" s="4" t="s">
        <v>32</v>
      </c>
      <c r="C17" s="1" t="s">
        <v>35</v>
      </c>
      <c r="D17" s="14" t="s">
        <v>46</v>
      </c>
      <c r="E17" s="14">
        <v>2</v>
      </c>
      <c r="F17" s="12">
        <v>123300</v>
      </c>
      <c r="G17" s="12">
        <f t="shared" si="0"/>
        <v>246600</v>
      </c>
      <c r="H17" s="25">
        <v>121000</v>
      </c>
      <c r="I17" s="24"/>
      <c r="K17" s="32"/>
    </row>
    <row r="18" spans="1:11" ht="90" x14ac:dyDescent="0.25">
      <c r="A18" s="13">
        <v>15</v>
      </c>
      <c r="B18" s="4" t="s">
        <v>33</v>
      </c>
      <c r="C18" s="1" t="s">
        <v>36</v>
      </c>
      <c r="D18" s="14" t="s">
        <v>46</v>
      </c>
      <c r="E18" s="14">
        <v>2</v>
      </c>
      <c r="F18" s="12">
        <v>290700</v>
      </c>
      <c r="G18" s="12">
        <f t="shared" si="0"/>
        <v>581400</v>
      </c>
      <c r="H18" s="25">
        <v>290000</v>
      </c>
      <c r="I18" s="24"/>
      <c r="K18" s="32"/>
    </row>
    <row r="19" spans="1:11" ht="77.25" x14ac:dyDescent="0.25">
      <c r="A19" s="13">
        <v>16</v>
      </c>
      <c r="B19" s="14" t="s">
        <v>47</v>
      </c>
      <c r="C19" s="1" t="s">
        <v>37</v>
      </c>
      <c r="D19" s="14" t="s">
        <v>46</v>
      </c>
      <c r="E19" s="14">
        <v>2</v>
      </c>
      <c r="F19" s="12">
        <v>22500</v>
      </c>
      <c r="G19" s="12">
        <f t="shared" ref="G19" si="1">SUM(E19*F19)</f>
        <v>45000</v>
      </c>
      <c r="H19" s="25">
        <v>22500</v>
      </c>
      <c r="I19" s="24"/>
      <c r="K19" s="32"/>
    </row>
    <row r="20" spans="1:11" ht="90" x14ac:dyDescent="0.25">
      <c r="A20" s="13">
        <v>17</v>
      </c>
      <c r="B20" s="14" t="s">
        <v>38</v>
      </c>
      <c r="C20" s="1" t="s">
        <v>39</v>
      </c>
      <c r="D20" s="14" t="s">
        <v>46</v>
      </c>
      <c r="E20" s="14">
        <v>3</v>
      </c>
      <c r="F20" s="12">
        <v>32600</v>
      </c>
      <c r="G20" s="12">
        <f t="shared" si="0"/>
        <v>97800</v>
      </c>
      <c r="H20" s="25">
        <v>31000</v>
      </c>
      <c r="I20" s="24"/>
      <c r="K20" s="32"/>
    </row>
    <row r="21" spans="1:11" ht="51.75" x14ac:dyDescent="0.25">
      <c r="A21" s="13">
        <v>18</v>
      </c>
      <c r="B21" s="14" t="s">
        <v>40</v>
      </c>
      <c r="C21" s="1" t="s">
        <v>41</v>
      </c>
      <c r="D21" s="14" t="s">
        <v>46</v>
      </c>
      <c r="E21" s="14">
        <v>2</v>
      </c>
      <c r="F21" s="12">
        <v>16200</v>
      </c>
      <c r="G21" s="12">
        <f t="shared" si="0"/>
        <v>32400</v>
      </c>
      <c r="H21" s="25">
        <v>16100</v>
      </c>
      <c r="I21" s="24"/>
      <c r="K21" s="32"/>
    </row>
    <row r="22" spans="1:11" ht="128.25" x14ac:dyDescent="0.25">
      <c r="A22" s="13">
        <v>19</v>
      </c>
      <c r="B22" s="14" t="s">
        <v>42</v>
      </c>
      <c r="C22" s="1" t="s">
        <v>43</v>
      </c>
      <c r="D22" s="14" t="s">
        <v>46</v>
      </c>
      <c r="E22" s="14">
        <v>2</v>
      </c>
      <c r="F22" s="12">
        <v>150300</v>
      </c>
      <c r="G22" s="12">
        <f t="shared" si="0"/>
        <v>300600</v>
      </c>
      <c r="H22" s="25">
        <v>132000</v>
      </c>
      <c r="I22" s="24"/>
      <c r="K22" s="32"/>
    </row>
    <row r="23" spans="1:11" ht="128.25" x14ac:dyDescent="0.25">
      <c r="A23" s="13">
        <v>20</v>
      </c>
      <c r="B23" s="14" t="s">
        <v>44</v>
      </c>
      <c r="C23" s="1" t="s">
        <v>45</v>
      </c>
      <c r="D23" s="14" t="s">
        <v>46</v>
      </c>
      <c r="E23" s="14">
        <v>2</v>
      </c>
      <c r="F23" s="12">
        <v>277200</v>
      </c>
      <c r="G23" s="12">
        <f t="shared" si="0"/>
        <v>554400</v>
      </c>
      <c r="H23" s="25">
        <v>265000</v>
      </c>
      <c r="I23" s="24"/>
      <c r="K23" s="32"/>
    </row>
    <row r="25" spans="1:11" x14ac:dyDescent="0.25">
      <c r="K25" s="32"/>
    </row>
    <row r="26" spans="1:11" x14ac:dyDescent="0.25">
      <c r="G26" s="22"/>
    </row>
    <row r="29" spans="1:11" x14ac:dyDescent="0.25">
      <c r="G29" s="23"/>
    </row>
  </sheetData>
  <mergeCells count="2">
    <mergeCell ref="A3:G3"/>
    <mergeCell ref="A15:G1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cp:lastPrinted>2024-08-21T06:50:50Z</cp:lastPrinted>
  <dcterms:created xsi:type="dcterms:W3CDTF">2024-07-17T11:27:52Z</dcterms:created>
  <dcterms:modified xsi:type="dcterms:W3CDTF">2024-09-09T11:33:33Z</dcterms:modified>
</cp:coreProperties>
</file>