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7" i="1" l="1"/>
  <c r="G35" i="1"/>
  <c r="G34" i="1"/>
  <c r="G32" i="1"/>
  <c r="G31" i="1"/>
  <c r="G29" i="1"/>
  <c r="G28" i="1"/>
  <c r="G27" i="1"/>
  <c r="G25" i="1"/>
  <c r="G24" i="1"/>
  <c r="G23" i="1"/>
  <c r="G22" i="1"/>
  <c r="G20" i="1"/>
  <c r="G19" i="1"/>
  <c r="G18" i="1"/>
  <c r="G17" i="1"/>
  <c r="G16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>
  <authors>
    <author>Автор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57433,2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
было 20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30</t>
        </r>
      </text>
    </comment>
  </commentList>
</comments>
</file>

<file path=xl/sharedStrings.xml><?xml version="1.0" encoding="utf-8"?>
<sst xmlns="http://schemas.openxmlformats.org/spreadsheetml/2006/main" count="103" uniqueCount="87">
  <si>
    <t>№</t>
  </si>
  <si>
    <t>наименование</t>
  </si>
  <si>
    <t>Техническа спецификация</t>
  </si>
  <si>
    <t>ед.изм</t>
  </si>
  <si>
    <t>кол-во</t>
  </si>
  <si>
    <t>цена</t>
  </si>
  <si>
    <t xml:space="preserve">Сумма </t>
  </si>
  <si>
    <t>Игла препаровальная, прямая</t>
  </si>
  <si>
    <t>Игла препаровальная, прямая, Применяется для переноса срезов с микротома в водяную баню, расправления их на предметном стекле.т ГОСТ Р 51088-2013</t>
  </si>
  <si>
    <t>шт</t>
  </si>
  <si>
    <t>Парафин для гистологической заливки тканей 52/54</t>
  </si>
  <si>
    <t>Воск искусственный с низкой температурой плавления для рутинной работы. Смесь парафинного воска  для изготовления парафиновых блоков с точкой плавления при t 52/54 °C. Для обработки различных образцов широкого спектра . Нижняя точка плавления делает его пригодным для работы с мягкими тканями, не деформируя и без повреждений, позволяет хорошо сохранять  ткани морфологии во время обработки. Смесь парафиновых гранул 52/54 является оптимальной смесью парафинового воска и пластмассовых полимеров без добавления диметилсульфоксида (ДМСО). Первичный контейнер: плотная полиэтиленовая упаковка, устойчивая к химически активным реагентам и влажности. Вторичная упаковка: картонная коробка.  Наличие РУ РК</t>
  </si>
  <si>
    <t>кг</t>
  </si>
  <si>
    <t>Гемотокцилин Майера 1л</t>
  </si>
  <si>
    <t>Гематоксилин Майера, 1000 мл. Краситель для микроскопических препаратов. Обеспечивает визуализацию ядер клеток в срезах (парафиновых, криостатных, вибрoтомных, изготовленных на замораживающем микротоме) и цитологических препаратах. Реагент не содержит этанола и метанола.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(в том числе и с растворимыми в этаноле) и для окраски гематоксилин-эозином. Гематоксилин- краситель, который получается из эфирных экстрактов кампшевого дерева. Реагент гератоксилина не содержит этанола и метанола</t>
  </si>
  <si>
    <t>Эозин 1% водный раствор 1000 мл</t>
  </si>
  <si>
    <t>Эозин Y 1% водный раствор,  1000 мл. Эозин является цитоплазматическим красителем. Окрашивает цитоплазму клеток и волокна межклеточного вещества в срезах и цитологических препаратах в различные оттенки розового цвета. Предназначен для использования в качестве цитоплазматического красителя после окраски гематоксилином. Спиртовые растворы эозина окрашивают ткани более интенсивно, чем водные. Cостав: эозин (CAS 17372-87-1, CE 2414096), деионизированная вода.</t>
  </si>
  <si>
    <t>1000 мл</t>
  </si>
  <si>
    <t>Био маунт НМ</t>
  </si>
  <si>
    <t xml:space="preserve">Синтетическая монтирующая среда для приготовления гистологических и цитологических препаратов, флакон на 500 мл с дозатором выполненным из плексигласа, обеспещивающий забор монтирующей среды до 1 мл. Цвет – прозрачный. Растворимость – в воде нерастворим; растворяется в эфире, кетонах, ароматических углеводородах и D-лимонене. Коэффициент преломления - 1.5.  Динамическая вязкость - 250 при 450 мПа* и  20°C. Препарат отличается стабильностью при воздействии прямых солнечных лучей, высоких температур, влажности и УФ-лучей. </t>
  </si>
  <si>
    <t>500 мл</t>
  </si>
  <si>
    <t>Гимза</t>
  </si>
  <si>
    <t>Окрашивания клеток крови и мазков костного мозга</t>
  </si>
  <si>
    <t>Стекло предметное с матовой полосой для маркировки и шлифованным краем</t>
  </si>
  <si>
    <t xml:space="preserve">Предметное стекло с полосой для маркировки белого цвета шириной 20мм, при нанесении полосы не использован метод шлифования стекла. Стекло используется для микроскопии. Область применения предметного стекла – цитологические, иммуногистохимические исследования и для парафиновых срезов. Края стекла обрезные. Углы скошены под 45 градусов. Предметные стекла не влияют на ферментативную предварительную обработку. Устойчивы к нагреванию. Размеры стекла:75.0(+0,5) x 25.0(+0.5)мм,1,0-1,2 мм толщиной. С папиросной бумагой с чередованием. Расфасовано в картонные коробки не менее 50 штук, готово к использованию без предварительной подготовки. Тип стекла: экстра белое стекло. Предметные стекла чистые, однородные, оптически точные, без искажения образца при рассмотрении. </t>
  </si>
  <si>
    <t>50 шт/уп</t>
  </si>
  <si>
    <t>Стекло покровное 24*50</t>
  </si>
  <si>
    <t>Покровные стекла обладают великолепной ровностью и гибкостью, что обеспечивает качественное покрытие даже при большой площади препарата. Толщина 0,13-0,16 мм. Фасовка  100 шт/уп в едином контейнере.</t>
  </si>
  <si>
    <t>100 шт/уп</t>
  </si>
  <si>
    <t>Одноразовые лезвия</t>
  </si>
  <si>
    <t xml:space="preserve">Одноразовые низкопрофильные лезвия, сверхтонкие, долговечные, отличаются высокой производительностью резки. Тип инструмента: одноразовый, низкопрофильный. Назначение: для изготовления ленточных срезов из всех типов тканей. Материал: нержавеющая углеродистая сталь, обработанная ионной очисткой и покрытая эксклюзивным запатентованным PTFE пленочным покрытием, уменьшающим трение и сжатие ткани.  Покрытие PTFE придает лезвию твердость и долговечность. Класс стали: не ниже 13Х. Возможность использования на ротационных и санных микротомах. Возможность изготовления срезов от 1 микрона. Количество блоков, с которых можно сделать срезы: не менее 30 шт. Угол заточки, градусов: 30°. Длина лезвия: 80 мм. Толщина: 0,25 мм.  Благодаря меньшему углу 30°, эти лезвия обеспечивают превосходную остроту для тонких срезов. Упаковка: ручной диспенсер из АБС-пластика с приспособлением для безопасного поштучного извлечения и отсеком для отработанных лезвий. Количество лезвий в упаковке, шт.: не менее 50. Держатель для одноразовых лезвий оснащен уникальным сдвижным механизмом зажима, выполнен из нержавеющей стали. Наклон лезвия 135 º.Длина держателя: 9 см. Ширина держателя: 0,11 см (11 мм) .Высота держателя: 0,01 см (1 мм) - 1 шт. </t>
  </si>
  <si>
    <t>Биопцииные прокладки</t>
  </si>
  <si>
    <t xml:space="preserve">Биопсийные прокладки 5000 шт/уп, Предназначены для вложения в кассеты или капсулы, чтобы воспрепятствовать потере небольшого биопсийного материала, устойчивы к действию растворителей. Толщина биопсийных колодок составляет 2 мм, а размер - 2,5 х 3 см. Материал: полиэфир - пенополиуретан (литротопрен). Полиуретановая пена гарантирует высокую стойкость растворителей, а ее структура с открытыми ячейками позволяет жидкостям (спиртам, растворителям и парафину) безопасно перемещаться через ткань во время обработки. Фильтры могут быть автоклавированы (максимальная температура: 134 ° C). Для стерилизации достаточно температуры 121 ° C. Фильтры упаковываются в герметичные полиэтиленовые пакеты, чтобы поддерживать их в чистоте и неповрежденном до использования. </t>
  </si>
  <si>
    <t>500 шт/уп</t>
  </si>
  <si>
    <t>Гистологические кассеты с прямоугольными отверстиями с крышкой, белого цвета</t>
  </si>
  <si>
    <t>Гистологические кассеты с прямоугольными отверстиями с крышкой, белого цвета, 500 шт/уп. Предназначены для проводки гистологического материала, размер отверстий в кассете составляет 0,9 мм</t>
  </si>
  <si>
    <t>Лабораторный маркер, Устойчивый к растворительмя, черный</t>
  </si>
  <si>
    <t xml:space="preserve">Лабораторный маркер, устойчивый к растворителям, черный, 12 шт/уп, Лабораторный маркер для предметных стекол, устойчив к воздействию ксилола, спирта, ацетона, формалина. Перманентный маркер для записи на пластике и стекле. Идеально подходит для гистологических и цитологических лабораторий для классификации кассет и слайдов. Чернила противостоят химическим реакциям, используемых в лабораториях, таким как, например, формалин, спирты и ксилол (и все его заместители). Работы остаются чистыми и разборчивыми также после всех лабораторных процедур, включая процедуры обработки и окрашивания. Прекрасный наконечник позволяет писать четко. Чернила быстро высыхают, не оставляя ни капли. Длина маркера составляет 13,7см. Длина стержня 12,8 см. Диаметр у основания 0,7 см. Диаметр колпачка 1,2 см. </t>
  </si>
  <si>
    <t>12 шт/уп</t>
  </si>
  <si>
    <t>Биопцинный кассеты</t>
  </si>
  <si>
    <t>Предназначены для проводки биопсийного материала, размер отверстий в кассете составляет 0,4 мм.</t>
  </si>
  <si>
    <t>Cobas integra 400</t>
  </si>
  <si>
    <t>Кассета Щелочная Фосфатаза ALP (Alkaline Phosphatase IFCC) (200)</t>
  </si>
  <si>
    <t>Назначение In vitro тест для количественного определения катализирующей активности щелочной фосфатазы (EC 3.1.3.1; ортофосфорный моноэфир фосфогидролазы) в человеческой сыворотке крови и плазмес использованием систем COBAS INTEGRA.Реагенты - рабочие растворы R1 2‑амино-2-метил-1-пропанол: 1.724 моль/л, pH 10.44 (30 °C); магния ацетат: 3.83 ммоль/л; цинка сульфат: 0.766 ммоль/л; N-(2-гидроксиэтил)-этилендиамин ацетилацетоуксусная кислота: 3.83 ммоль/л SR п-нитрофенил фосфат: 132.8 ммоль/л, pH 8.5 (25 °C); консерванты. Готов к применению.Срок годности при 2‑8 °C Смотрите дату истечения срока годности на этикетке кассеты cobas c. При использовании на борту анализатора при 10‑15 °C 4 недели.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Cobas c и Integra.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</t>
  </si>
  <si>
    <t>Микрокюветы  для  Интегры, 20*1000шт. Integra Microcuvetten 20*1000pieces</t>
  </si>
  <si>
    <t>Одноразовые измерительные куветы из акрилового пластика с устройством для механического захвата для автоматических биохимических анализаторов Cobas Integra 400 Plus. Объем наполнения кюветы: 120 … 245 мкл. В упаковке 20 пакетов по 1000 шт. Условия хранения и транспортировки: Хранить при комнатной температуре. Срок годности при 15-25 °C См. срок годности на этикетке набора. Не подвергать механическому воздействию, заморозке и воздействию высокой температуры.Область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</t>
  </si>
  <si>
    <t>уп.</t>
  </si>
  <si>
    <t>Кассета HBsAG антиген вируса гепатита В (HBsAG) 100</t>
  </si>
  <si>
    <t>Назначение Иммунотест для in vitro диагностики. Предназначен для качественного определения поверхностного антигена вируса гепатита B (HBsAg) в сыворотке и плазме крови человека. Электрохемилюминесцентный иммунотест "ECLIA" предназначен для использования на иммунохимических анализаторах cobas e. Реагенты — рабочие растворы Кассета с реагентами (M, R1, R2) промаркирована как HBSAG II. M Микрочастицы, покрытые стрептавидином (прозрачная крышка), 1 флакон, 6.5 мл: Микрочастицы, покрытые стрептавидином, 0.72 мг/мл; консервант. R1 Анти-HBsAg-Ат~биотин (серая крышка), 1 флакон, 8 мл: 2 биотинилированных моноклональных анти HBsAg антитела (мышиных), &gt; 0.5 мг/л; фосфатный буфер 100 ммоль/л, pH 7.5; консервант. R2 Анти-HBsAg-Ат~Ru(bpy) (черная крышка), 1 флакон, 7 мл: Моноклональное анти HBsAg антитело (мышиное), поликлональные анти HBsAg антитела (овечьи), меченные рутениевым комплексом, &gt; 1.5 мг/л; фосфатный буфер 100 ммоль/л, pH 8.0; консервант. HBSAG II Cal1 Калибратор отрицательного уровня 1 (белая крышка), 2 флакона по 1.3 мл каждый: Сыворотка крови человека; консервант. HBSAG II Cal2 Калибратор положительного уровня 2 (черная крышка), 2 флакона по 1.3 мл каждый: HBsAg около 0.5 МЕ/мл в сыворотке крови человека; консервант. Хранение и стабильность Хранить при 2 8 °C. Не замораживать. Храните реагенты Elecsys в вертикальном положении для обеспечения полной доступности микрочастиц во время автоматического перемешивания перед использованием. Стабильность кассеты с реагентами в невскрытом виде при 2 8 °C до окончания указанного срока годности после вскрытия при 2 8 °C 8 недель на анализаторах cobas e 601 и cobas e 602 4 недели.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</t>
  </si>
  <si>
    <t>наб</t>
  </si>
  <si>
    <t>Кассета Суммарные антитела к вирусному гепатиту С (Anti-HCV) 100</t>
  </si>
  <si>
    <t>Назначение: Тест Elecsys Anti‑HCV II представляет собой тест для in vitro диагностики. Предназначен для качественного определения антител к вирусу гепатита С (HCV) в сыворотке и плазме крови человека. Электрохемилюминесцентный иммунотест ECLIA предназначен для использования на иммунохимических анализаторах Elecsys и cobas e. Реагенты — рабочие растворы: Кассета с реагентами (M, R1, R2) промаркирована как A‑HCV II. M Микрочастицы, покрытые стрептавидином (прозрачная крышка),1 флакон, 6.5 мл: Микрочастицы, покрытые стрептавидином, 0.72 мг/мл; консервант.R1 Специфичные антигены вируса гепатита С~биотин (серая крышка), 1 флакон, 18 мл:Биотинилированные специфичные антигены вируса гепатита С, HEPESb) буфер, pH 7.4; консервант. R2 Специфичные антигены вируса гепатита С~Ru(bpy) (черная крышка), 1 флакон, 18 мл: Специфичные антигены вируса гепатита С, меченные рутениевым комплексом, ≥ 0.3 мг/л; HEPES буфер, pH 7.4; консервант. A‑HCV II Cal1 Калибратор отрицательного уровня 1 (белая крышка), 2 флакона по 1.3 мл каждый: Сыворотка крови человека, консервант. A‑HCV II Cal2 Калибратор положительного уровня 2 (черная крышка), 2 флакона по 1.3 мл каждый: Сыворотка крови человека, положительная по анти‑HCV антителам; консервант. Нереактивная по HBsAg, антителам к ВИЧ 1/2. Реагенты готовы для использования и поставляются во флаконах, совместимых с системой. Хранение и стабильность: Хранить при 2‑8 °C. Не замораживать. Стабильность кассеты с реагентами в невскрытом виде при 2‑8 °C до окончания указанного срока годности, после первого вскрытия при 2‑8 °C 8 недель, на борту анализаторов при  (20‑25 °C) 7 недель. Стабильность калибраторов в невскрытом виде при 2‑8 °C до окончания указанного срока годности, после вскрытия при 2‑8 °C 8 недель, на борту анализатора при 20‑25 °C до 5 часов.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Cobas е411.Область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</t>
  </si>
  <si>
    <t>Кассета кортизол (Cortisol) 100</t>
  </si>
  <si>
    <t xml:space="preserve">Кассета Кортизол (Cortisol)   на 100 тестов. Назначение: Предназначен для количественного определения кортизола в сыворотке, плазме крови и слюне человека. Измерение кортизола используется для диагностирования и лечения функциональных нарушений надпочечников. Реагенты и рабочие растворы: Упаковка с основными реагентами промаркирована как CORT II. M Микрочастицы, покрытые стрептавидином (прозрачная крышка), 1 флакон, 6.5 мл: Микрочастицы, покрытые стрептавидином, 0.72 мг/мл; консервант. R1 Анти-кортизол антитела ~ биотин (крышка серого цвета), 1 флакон, 10 мл: Биотинилированные моноклональные анти-кортизол антитела (овечьи) 20 нг/мл; даназол 20 мкг/мл; МЭСb)-буфер 100 ммоль/л, pH 6.0; консервант. R2 Кортизол-пептид~Ru(bpy) (крышка черного цвета), 1 флакон, 10 мл: Производное кортизола (синтетическое), меченое рутениевым комплексом 20 нг/мл; даназол 20 мкг/мл; МЭС-буфер 100 ммоль/л, рН 6.0; консервант. Условия хранения и транспортировки: Хранить в холодильнике строго в вертикальном положении. Срок годности при 2 8 °C См. срок годности на этикетке набора cobas c. При использовании на борту анализатора при 10 15 °C 8 недели. Транспортировка обязательно в термоконтейнерах с хладоэлементами при температуре 2-8 °C строго в вертикальном положении, не подвергать заморозке и воздействию высокой температуры. Калибровка линейная по двум точкам, частота калибровки - 7 дней. Диапазон измерения 1.5 1750 нмоль/л или 0.054 63.4 мкг/дл (определяется по значению предела обнаружения и максимальному значению мастер-калибровки).
Значения ниже предела обнаружения отображаются как &lt; 1.5 нмоль/л (&lt; 0.054 мкг/дл). Значения выше диапазона измерений отображаются как &gt; 1750 нмоль/л (&gt; 63.4 мкг/дл) (или до 17500 нмоль/л или 634 мкг/дл для образцов с 10 кратным разведением).  Воспроизводимость теста - не более 1,8 %.Поставщик обязан предоставить сертификат происхождения товара, срок замены некачественного и несоответствующего товара: в течение 3-х рабочих дней. При сдаче товара присутствие представителя поставщика обязательно. Остаточный срок годности товара не менее 80% от заявленного. СТ РК ISO 9001-2016 
Калибровочный набор Cortisol II CalSet предназначен для калибровки количественного анализа Cortisol II. Реагенты и рабочие растворы: CORT II Cal1: 2 флакона, каждый по 1.0 мл калибратора 1 ▪ CORT II Cal2: 2 флакона, каждый по 1.0 мл калибратора 2 Кортизол (синтетический) в двух диапазонах концентраций (приблизительно 12.5 нмоль/л или 0.45 мкг/дл и приблизительно 1000 нмоль/л или 36 мкг/дл) в матрице из человеческой сыворотки. Условия хранения и транспортировки: Хранить в холодильнике строго в вертикальном положении. Срок годности при 2 8 °C См. срок годности на этикетке набора cobas c. При использовании на борту анализатора при 10 15 °C однократное применение, при заморозке 1 месяц. Транспортировка обязательно в термоконтейнерах с хладоэлементами при температуре 2-8 °C строго в вертикальном положении, не подвергать заморозке и воздействию высокой температуры. Калибровка линейная по двум точкам, частота калибровки - 7 дней. Поставщик обязан предоставить сертификат происхождения товара, срок замены некачественного и несоответствующего товара: в течение 3-х рабочих дней. При сдаче товара присутствие представителя поставщика обязательно. Остаточный срок годности товара не менее 80% от заявленного. СТ РК ISO 9001-2016 </t>
  </si>
  <si>
    <t>AVL9180</t>
  </si>
  <si>
    <t xml:space="preserve">ISETROL ELECTROLYTE CTRL L 1-3 </t>
  </si>
  <si>
    <t>ISETROL (Электролитические контроли ISETROL) предназначен для использования в качестве контрольного материала для контроля измерений Na+, K+, Li+, Cl-, Ca2+. 10 ампул по 1мл каждая контрольного материала level 1; 10 ампул по 1мл каждая контрольного материала level 2; 10 ампул по 1мл каждая контрольного материала level 3;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AVL 9180.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</si>
  <si>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 xml:space="preserve">REFERENCE ELECTRODE ISE HOSING 91XX </t>
  </si>
  <si>
    <t xml:space="preserve">Пластиковый корпус для установки в него референсного электрода.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AVL 9180.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 </t>
  </si>
  <si>
    <t>PAPER 91XX SERIES PRINTER (5 / PKG.)</t>
  </si>
  <si>
    <t>Бумага для встроенного термопринтера. В упаковке 5 рулонов.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AVL 9180.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</t>
  </si>
  <si>
    <t>уп</t>
  </si>
  <si>
    <t>ELECTRODE, ISE REFERENCE,91ХХ Референсный электрод</t>
  </si>
  <si>
    <t>Пластиковый корпус для установки в него референсного электрода. При поставке предъявить сертификат происхождения товара и доверенность от производителя на прово реализации товара на территории Республики Казахстан. Реагенты для анализатора AVL 9180. Область поставки – для стран ЕС. Остаточный срок годности не менее 60%. В случае не соответствия товара технической спецификации замена товара в течении 3-х дней после уведомления. Поставщик обязан предоставить сертификат происхождения товара, доверенность от производителя на право реализации товара на территории Республики Казахстан, СТ РК ISO 9001-2016</t>
  </si>
  <si>
    <t>Группа крови</t>
  </si>
  <si>
    <t>Цоликлон анти-А 10 мл</t>
  </si>
  <si>
    <t xml:space="preserve">Состав и описание изделия: ЭРИТРОТЕСТ-Цоликлон Анти-А во флаконе по 10 мл №10. 10 мл раствора содержит:
Активное вещество – антитела моноклональные Анти- А – титр 1:32
В качестве консерванта применяется азид натрия в конечной концентрации 0,1%. 
Внешний вид: Прозрачная слегка опалесцирующая жидкость светло-малинового или розового цвета.
Гемагглютинирующая способность: с эритроцитами группы А1(II) и A1B(IV) - не позднее 5 сек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</t>
  </si>
  <si>
    <t>фл.</t>
  </si>
  <si>
    <t>Цоликлон анти-В  10 мл</t>
  </si>
  <si>
    <t xml:space="preserve">Состав и описание изделия: ЭРИТРОТЕСТ-Цоликлон Анти-В во флаконе по 10 мл №10. 10 мл раствора содержит:
Активное вещество – антитела моноклональные Анти- В – титр 1:32
В качестве консерванта применяется азид натрия в конечной концентрации 0,1%. 
Внешний вид: Прозрачная слегка опалесцирующая жидкость синего цвета.
Гемагглютинирующая способность: с эритроцитами группы В(III) и A1B(IV) - не позднее 5 сек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</t>
  </si>
  <si>
    <t xml:space="preserve">Эритроцит Экспресс контроль </t>
  </si>
  <si>
    <t>Набор предназначен для экспресс-определения группы крови АВО и Резус у больного и донора, и проведения пробы на их индивидуальную совместимость перед переливанием крови.
Основной рабочей частью набора является карточка ЭкспрессКонтроль с 7 лунками. В 3-х лунках верхнего ряда находятся высушенные полные моноклональные антитела: Цоликлоны анти-А розового цвета (лунка 1), Цоликлоны анти-В голубого цвета (лунка 2) и Цоликлоны анти-D темно-желтого цвета (лунка 3). Анализируемые образцы: Цельная кровь, эритроциты донора, эритроциты и сыворотка (плазма) крови реципиента. Воспроизводимость результатов составляет 100%. Продолжительность реакции определения группы крови и пробы на индивидуальную совместимость составляет 5 мин.В состав набора входят следующие компоненты:
1.Карточка ЭРИТРОТЕСТ ™-ЭкспрессКонтроль - 1 шт.
2.Пипетка с дозированным объемом капли - 2 шт.
3.Палочка для смешивания крови с реагентом - 7 шт.
4.Инструкция по применению – 1 шт.
Набор должен храниться в упаковке предприятия-изготовителя при температуре от +2°С до +8°С в течение всего срока годности. Допускается хранение набора при температуре до +25°С не более 7 суток.
Срок годности набора 2 года.
Регистрационное удостоверение МЗ РК:
№ РК-ИМН-5№014767</t>
  </si>
  <si>
    <t>Иммуннология</t>
  </si>
  <si>
    <t>АМА  М2  (антимитохондриальные антитела)</t>
  </si>
  <si>
    <t>АМА  М2  (антимитохондриальные антитела) 
Набор реагентов для иммуноферментного количественного определения антител класса IgG к митохондриальным антигенам М2 
ITC60040 IMTEC-AMA-M2, 96 тестов</t>
  </si>
  <si>
    <t>Антифосфолипидные антитела(АФА)</t>
  </si>
  <si>
    <t xml:space="preserve">Антифосфолипные антитела (АФА)
Набор реагентов для иммуноферментного количественного определения антител класса IgG, IgM к фосфолипиду IMTEC-Phospholipid-Antibodies   Screen
96 тестов ITC59070. 
</t>
  </si>
  <si>
    <t>Расходный материал</t>
  </si>
  <si>
    <t>Луис тест</t>
  </si>
  <si>
    <t>Набор реагентов «ЛЮИС-ТЕСТ» для определения ассоциированных с сифилисом реагиновых антител, предназначен для определения ассоциированных с сифилисом реагиновых антител в образцах сыворотки (плазмы) крови и ликвора человека и должен использоваться в клинико-диагностических лабораториях специально обученным персоналом,500 определении</t>
  </si>
  <si>
    <t>Стекло предметное 76*25*1,2мм со шлифов.краями,уг.90градусов(уп-50шт)</t>
  </si>
  <si>
    <t xml:space="preserve">Стекло предметное - стеклянная пластина стандартных размеров 76 х 26 со шлифованным краем определенной толщины, как правило 1 мм, с идеально гладкой и ровной поверхностью и равномерной толщиной, не допускается наличие воздушный пузырей. </t>
  </si>
  <si>
    <t>Анализатор газов крови АВL800</t>
  </si>
  <si>
    <t>Раствор для автоматического контроля качества, уровень 3,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</si>
  <si>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</si>
  <si>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кор.</t>
  </si>
  <si>
    <t>65000+F11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</si>
</sst>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10" fillId="2" borderId="0" xfId="0" applyFont="1" applyFill="1"/>
    <xf numFmtId="0" fontId="7" fillId="2" borderId="1" xfId="0" applyFont="1" applyFill="1" applyBorder="1"/>
    <xf numFmtId="0" fontId="5" fillId="2" borderId="1" xfId="0" applyFont="1" applyFill="1" applyBorder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34" sqref="C34"/>
    </sheetView>
  </sheetViews>
  <sheetFormatPr defaultRowHeight="15" x14ac:dyDescent="0.25"/>
  <cols>
    <col min="1" max="1" width="5.42578125" style="25" customWidth="1"/>
    <col min="2" max="2" width="11.85546875" style="25" customWidth="1"/>
    <col min="3" max="3" width="78.7109375" style="25" customWidth="1"/>
    <col min="4" max="4" width="7.5703125" style="25" customWidth="1"/>
    <col min="5" max="5" width="6.28515625" style="25" customWidth="1"/>
    <col min="6" max="6" width="9.85546875" style="25" customWidth="1"/>
    <col min="7" max="7" width="11.42578125" style="25" customWidth="1"/>
  </cols>
  <sheetData>
    <row r="1" spans="1:7" x14ac:dyDescent="0.25">
      <c r="A1" s="1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</row>
    <row r="2" spans="1:7" ht="33.75" x14ac:dyDescent="0.25">
      <c r="A2" s="4">
        <v>1</v>
      </c>
      <c r="B2" s="5" t="s">
        <v>7</v>
      </c>
      <c r="C2" s="6" t="s">
        <v>8</v>
      </c>
      <c r="D2" s="5" t="s">
        <v>9</v>
      </c>
      <c r="E2" s="5">
        <v>5</v>
      </c>
      <c r="F2" s="7">
        <v>1500</v>
      </c>
      <c r="G2" s="7">
        <f>SUM(E2*F2)</f>
        <v>7500</v>
      </c>
    </row>
    <row r="3" spans="1:7" ht="90" customHeight="1" x14ac:dyDescent="0.25">
      <c r="A3" s="8">
        <v>2</v>
      </c>
      <c r="B3" s="9" t="s">
        <v>10</v>
      </c>
      <c r="C3" s="9" t="s">
        <v>11</v>
      </c>
      <c r="D3" s="9" t="s">
        <v>12</v>
      </c>
      <c r="E3" s="9">
        <v>20</v>
      </c>
      <c r="F3" s="9">
        <v>5500</v>
      </c>
      <c r="G3" s="7">
        <f t="shared" ref="G3:G37" si="0">SUM(E3*F3)</f>
        <v>110000</v>
      </c>
    </row>
    <row r="4" spans="1:7" ht="86.25" customHeight="1" x14ac:dyDescent="0.25">
      <c r="A4" s="8">
        <v>3</v>
      </c>
      <c r="B4" s="9" t="s">
        <v>13</v>
      </c>
      <c r="C4" s="9" t="s">
        <v>14</v>
      </c>
      <c r="D4" s="9" t="s">
        <v>12</v>
      </c>
      <c r="E4" s="9">
        <v>5</v>
      </c>
      <c r="F4" s="9">
        <v>19000</v>
      </c>
      <c r="G4" s="7">
        <f t="shared" si="0"/>
        <v>95000</v>
      </c>
    </row>
    <row r="5" spans="1:7" ht="69" customHeight="1" x14ac:dyDescent="0.25">
      <c r="A5" s="8">
        <v>4</v>
      </c>
      <c r="B5" s="9" t="s">
        <v>15</v>
      </c>
      <c r="C5" s="9" t="s">
        <v>16</v>
      </c>
      <c r="D5" s="9" t="s">
        <v>17</v>
      </c>
      <c r="E5" s="9">
        <v>5</v>
      </c>
      <c r="F5" s="9">
        <v>17000</v>
      </c>
      <c r="G5" s="7">
        <f t="shared" si="0"/>
        <v>85000</v>
      </c>
    </row>
    <row r="6" spans="1:7" ht="77.25" customHeight="1" x14ac:dyDescent="0.25">
      <c r="A6" s="8">
        <v>5</v>
      </c>
      <c r="B6" s="9" t="s">
        <v>18</v>
      </c>
      <c r="C6" s="9" t="s">
        <v>19</v>
      </c>
      <c r="D6" s="9" t="s">
        <v>20</v>
      </c>
      <c r="E6" s="9">
        <v>3</v>
      </c>
      <c r="F6" s="9">
        <v>20000</v>
      </c>
      <c r="G6" s="7">
        <f t="shared" si="0"/>
        <v>60000</v>
      </c>
    </row>
    <row r="7" spans="1:7" ht="24.75" customHeight="1" x14ac:dyDescent="0.25">
      <c r="A7" s="8">
        <v>7</v>
      </c>
      <c r="B7" s="9" t="s">
        <v>21</v>
      </c>
      <c r="C7" s="9" t="s">
        <v>22</v>
      </c>
      <c r="D7" s="9" t="s">
        <v>17</v>
      </c>
      <c r="E7" s="9">
        <v>3</v>
      </c>
      <c r="F7" s="9">
        <v>25000</v>
      </c>
      <c r="G7" s="7">
        <f t="shared" si="0"/>
        <v>75000</v>
      </c>
    </row>
    <row r="8" spans="1:7" ht="90.75" x14ac:dyDescent="0.25">
      <c r="A8" s="8">
        <v>8</v>
      </c>
      <c r="B8" s="9" t="s">
        <v>23</v>
      </c>
      <c r="C8" s="9" t="s">
        <v>24</v>
      </c>
      <c r="D8" s="9" t="s">
        <v>25</v>
      </c>
      <c r="E8" s="9">
        <v>40</v>
      </c>
      <c r="F8" s="9">
        <v>1050</v>
      </c>
      <c r="G8" s="7">
        <f t="shared" si="0"/>
        <v>42000</v>
      </c>
    </row>
    <row r="9" spans="1:7" ht="40.5" customHeight="1" x14ac:dyDescent="0.25">
      <c r="A9" s="8">
        <v>9</v>
      </c>
      <c r="B9" s="9" t="s">
        <v>26</v>
      </c>
      <c r="C9" s="9" t="s">
        <v>27</v>
      </c>
      <c r="D9" s="9" t="s">
        <v>28</v>
      </c>
      <c r="E9" s="9">
        <v>20</v>
      </c>
      <c r="F9" s="9">
        <v>850</v>
      </c>
      <c r="G9" s="7">
        <f t="shared" si="0"/>
        <v>17000</v>
      </c>
    </row>
    <row r="10" spans="1:7" ht="147" x14ac:dyDescent="0.25">
      <c r="A10" s="8">
        <v>10</v>
      </c>
      <c r="B10" s="9" t="s">
        <v>29</v>
      </c>
      <c r="C10" s="9" t="s">
        <v>30</v>
      </c>
      <c r="D10" s="9" t="s">
        <v>25</v>
      </c>
      <c r="E10" s="9">
        <v>8</v>
      </c>
      <c r="F10" s="9" t="s">
        <v>86</v>
      </c>
      <c r="G10" s="7" t="e">
        <f t="shared" si="0"/>
        <v>#VALUE!</v>
      </c>
    </row>
    <row r="11" spans="1:7" ht="90.75" x14ac:dyDescent="0.25">
      <c r="A11" s="8">
        <v>11</v>
      </c>
      <c r="B11" s="9" t="s">
        <v>31</v>
      </c>
      <c r="C11" s="9" t="s">
        <v>32</v>
      </c>
      <c r="D11" s="9" t="s">
        <v>33</v>
      </c>
      <c r="E11" s="9">
        <v>5</v>
      </c>
      <c r="F11" s="9">
        <v>10000</v>
      </c>
      <c r="G11" s="7">
        <f t="shared" si="0"/>
        <v>50000</v>
      </c>
    </row>
    <row r="12" spans="1:7" ht="79.5" x14ac:dyDescent="0.25">
      <c r="A12" s="8">
        <v>12</v>
      </c>
      <c r="B12" s="9" t="s">
        <v>34</v>
      </c>
      <c r="C12" s="9" t="s">
        <v>35</v>
      </c>
      <c r="D12" s="9" t="s">
        <v>33</v>
      </c>
      <c r="E12" s="9">
        <v>4</v>
      </c>
      <c r="F12" s="9">
        <v>20000</v>
      </c>
      <c r="G12" s="7">
        <f t="shared" si="0"/>
        <v>80000</v>
      </c>
    </row>
    <row r="13" spans="1:7" ht="99" customHeight="1" x14ac:dyDescent="0.25">
      <c r="A13" s="8">
        <v>13</v>
      </c>
      <c r="B13" s="9" t="s">
        <v>36</v>
      </c>
      <c r="C13" s="9" t="s">
        <v>37</v>
      </c>
      <c r="D13" s="9" t="s">
        <v>38</v>
      </c>
      <c r="E13" s="9">
        <v>2</v>
      </c>
      <c r="F13" s="9">
        <v>45000</v>
      </c>
      <c r="G13" s="7">
        <f t="shared" si="0"/>
        <v>90000</v>
      </c>
    </row>
    <row r="14" spans="1:7" ht="23.25" x14ac:dyDescent="0.25">
      <c r="A14" s="8">
        <v>14</v>
      </c>
      <c r="B14" s="9" t="s">
        <v>39</v>
      </c>
      <c r="C14" s="9" t="s">
        <v>40</v>
      </c>
      <c r="D14" s="9" t="s">
        <v>33</v>
      </c>
      <c r="E14" s="9">
        <v>6</v>
      </c>
      <c r="F14" s="9">
        <v>10000</v>
      </c>
      <c r="G14" s="7">
        <f t="shared" si="0"/>
        <v>60000</v>
      </c>
    </row>
    <row r="15" spans="1:7" x14ac:dyDescent="0.25">
      <c r="A15" s="8"/>
      <c r="B15" s="10" t="s">
        <v>41</v>
      </c>
      <c r="C15" s="11"/>
      <c r="D15" s="12"/>
      <c r="E15" s="12"/>
      <c r="F15" s="13"/>
      <c r="G15" s="7"/>
    </row>
    <row r="16" spans="1:7" ht="147.75" customHeight="1" x14ac:dyDescent="0.25">
      <c r="A16" s="8">
        <v>15</v>
      </c>
      <c r="B16" s="14" t="s">
        <v>42</v>
      </c>
      <c r="C16" s="14" t="s">
        <v>43</v>
      </c>
      <c r="D16" s="12" t="s">
        <v>9</v>
      </c>
      <c r="E16" s="12">
        <v>1</v>
      </c>
      <c r="F16" s="15">
        <v>8650</v>
      </c>
      <c r="G16" s="7">
        <f t="shared" si="0"/>
        <v>8650</v>
      </c>
    </row>
    <row r="17" spans="1:7" ht="123" customHeight="1" x14ac:dyDescent="0.25">
      <c r="A17" s="8">
        <v>16</v>
      </c>
      <c r="B17" s="14" t="s">
        <v>44</v>
      </c>
      <c r="C17" s="14" t="s">
        <v>45</v>
      </c>
      <c r="D17" s="12" t="s">
        <v>46</v>
      </c>
      <c r="E17" s="12">
        <v>8</v>
      </c>
      <c r="F17" s="15">
        <v>208000</v>
      </c>
      <c r="G17" s="7">
        <f t="shared" si="0"/>
        <v>1664000</v>
      </c>
    </row>
    <row r="18" spans="1:7" ht="265.5" customHeight="1" x14ac:dyDescent="0.25">
      <c r="A18" s="8">
        <v>17</v>
      </c>
      <c r="B18" s="16" t="s">
        <v>47</v>
      </c>
      <c r="C18" s="16" t="s">
        <v>48</v>
      </c>
      <c r="D18" s="17" t="s">
        <v>49</v>
      </c>
      <c r="E18" s="17">
        <v>20</v>
      </c>
      <c r="F18" s="18">
        <v>54000</v>
      </c>
      <c r="G18" s="7">
        <f t="shared" si="0"/>
        <v>1080000</v>
      </c>
    </row>
    <row r="19" spans="1:7" ht="282" customHeight="1" x14ac:dyDescent="0.25">
      <c r="A19" s="8">
        <v>18</v>
      </c>
      <c r="B19" s="16" t="s">
        <v>50</v>
      </c>
      <c r="C19" s="16" t="s">
        <v>51</v>
      </c>
      <c r="D19" s="17" t="s">
        <v>49</v>
      </c>
      <c r="E19" s="17">
        <v>20</v>
      </c>
      <c r="F19" s="18">
        <v>155000</v>
      </c>
      <c r="G19" s="7">
        <f t="shared" si="0"/>
        <v>3100000</v>
      </c>
    </row>
    <row r="20" spans="1:7" ht="409.5" customHeight="1" x14ac:dyDescent="0.25">
      <c r="A20" s="8">
        <v>19</v>
      </c>
      <c r="B20" s="16" t="s">
        <v>52</v>
      </c>
      <c r="C20" s="16" t="s">
        <v>53</v>
      </c>
      <c r="D20" s="17" t="s">
        <v>49</v>
      </c>
      <c r="E20" s="17">
        <v>1</v>
      </c>
      <c r="F20" s="18">
        <v>32000</v>
      </c>
      <c r="G20" s="7">
        <f t="shared" si="0"/>
        <v>32000</v>
      </c>
    </row>
    <row r="21" spans="1:7" x14ac:dyDescent="0.25">
      <c r="A21" s="8"/>
      <c r="B21" s="10" t="s">
        <v>54</v>
      </c>
      <c r="C21" s="11"/>
      <c r="D21" s="12"/>
      <c r="E21" s="12"/>
      <c r="F21" s="15"/>
      <c r="G21" s="7"/>
    </row>
    <row r="22" spans="1:7" ht="92.25" customHeight="1" x14ac:dyDescent="0.25">
      <c r="A22" s="8">
        <v>20</v>
      </c>
      <c r="B22" s="14" t="s">
        <v>55</v>
      </c>
      <c r="C22" s="14" t="s">
        <v>56</v>
      </c>
      <c r="D22" s="12" t="s">
        <v>49</v>
      </c>
      <c r="E22" s="12">
        <v>5</v>
      </c>
      <c r="F22" s="15">
        <v>24900</v>
      </c>
      <c r="G22" s="7">
        <f t="shared" si="0"/>
        <v>124500</v>
      </c>
    </row>
    <row r="23" spans="1:7" ht="78.75" x14ac:dyDescent="0.25">
      <c r="A23" s="8">
        <v>21</v>
      </c>
      <c r="B23" s="14" t="s">
        <v>57</v>
      </c>
      <c r="C23" s="14" t="s">
        <v>58</v>
      </c>
      <c r="D23" s="12" t="s">
        <v>9</v>
      </c>
      <c r="E23" s="12">
        <v>1</v>
      </c>
      <c r="F23" s="15">
        <v>94200</v>
      </c>
      <c r="G23" s="7">
        <f t="shared" si="0"/>
        <v>94200</v>
      </c>
    </row>
    <row r="24" spans="1:7" ht="69.75" customHeight="1" x14ac:dyDescent="0.25">
      <c r="A24" s="8">
        <v>22</v>
      </c>
      <c r="B24" s="14" t="s">
        <v>59</v>
      </c>
      <c r="C24" s="14" t="s">
        <v>60</v>
      </c>
      <c r="D24" s="12" t="s">
        <v>61</v>
      </c>
      <c r="E24" s="12">
        <v>40</v>
      </c>
      <c r="F24" s="15">
        <v>8100</v>
      </c>
      <c r="G24" s="7">
        <f t="shared" si="0"/>
        <v>324000</v>
      </c>
    </row>
    <row r="25" spans="1:7" ht="80.25" customHeight="1" x14ac:dyDescent="0.25">
      <c r="A25" s="8">
        <v>23</v>
      </c>
      <c r="B25" s="19" t="s">
        <v>62</v>
      </c>
      <c r="C25" s="19" t="s">
        <v>63</v>
      </c>
      <c r="D25" s="20"/>
      <c r="E25" s="21">
        <v>2</v>
      </c>
      <c r="F25" s="22">
        <v>94200</v>
      </c>
      <c r="G25" s="7">
        <f t="shared" si="0"/>
        <v>188400</v>
      </c>
    </row>
    <row r="26" spans="1:7" x14ac:dyDescent="0.25">
      <c r="A26" s="8"/>
      <c r="B26" s="10" t="s">
        <v>64</v>
      </c>
      <c r="C26" s="11"/>
      <c r="D26" s="12"/>
      <c r="E26" s="12"/>
      <c r="F26" s="15"/>
      <c r="G26" s="7"/>
    </row>
    <row r="27" spans="1:7" ht="141.75" customHeight="1" x14ac:dyDescent="0.25">
      <c r="A27" s="8">
        <v>24</v>
      </c>
      <c r="B27" s="14" t="s">
        <v>65</v>
      </c>
      <c r="C27" s="14" t="s">
        <v>66</v>
      </c>
      <c r="D27" s="12" t="s">
        <v>67</v>
      </c>
      <c r="E27" s="12">
        <v>3</v>
      </c>
      <c r="F27" s="15">
        <v>8320</v>
      </c>
      <c r="G27" s="7">
        <f t="shared" si="0"/>
        <v>24960</v>
      </c>
    </row>
    <row r="28" spans="1:7" ht="152.25" customHeight="1" x14ac:dyDescent="0.25">
      <c r="A28" s="8">
        <v>25</v>
      </c>
      <c r="B28" s="14" t="s">
        <v>68</v>
      </c>
      <c r="C28" s="14" t="s">
        <v>69</v>
      </c>
      <c r="D28" s="12" t="s">
        <v>67</v>
      </c>
      <c r="E28" s="12">
        <v>2</v>
      </c>
      <c r="F28" s="15">
        <v>8320</v>
      </c>
      <c r="G28" s="7">
        <f t="shared" si="0"/>
        <v>16640</v>
      </c>
    </row>
    <row r="29" spans="1:7" ht="213" customHeight="1" x14ac:dyDescent="0.25">
      <c r="A29" s="8">
        <v>26</v>
      </c>
      <c r="B29" s="14" t="s">
        <v>70</v>
      </c>
      <c r="C29" s="14" t="s">
        <v>71</v>
      </c>
      <c r="D29" s="12" t="s">
        <v>9</v>
      </c>
      <c r="E29" s="12">
        <v>50</v>
      </c>
      <c r="F29" s="15">
        <v>3500</v>
      </c>
      <c r="G29" s="7">
        <f t="shared" si="0"/>
        <v>175000</v>
      </c>
    </row>
    <row r="30" spans="1:7" x14ac:dyDescent="0.25">
      <c r="A30" s="8"/>
      <c r="B30" s="14" t="s">
        <v>72</v>
      </c>
      <c r="C30" s="14"/>
      <c r="D30" s="12"/>
      <c r="E30" s="12"/>
      <c r="F30" s="15"/>
      <c r="G30" s="7"/>
    </row>
    <row r="31" spans="1:7" ht="63" customHeight="1" x14ac:dyDescent="0.25">
      <c r="A31" s="8">
        <v>27</v>
      </c>
      <c r="B31" s="14" t="s">
        <v>73</v>
      </c>
      <c r="C31" s="14" t="s">
        <v>74</v>
      </c>
      <c r="D31" s="26" t="s">
        <v>49</v>
      </c>
      <c r="E31" s="12">
        <v>1</v>
      </c>
      <c r="F31" s="15">
        <v>129900</v>
      </c>
      <c r="G31" s="7">
        <f t="shared" si="0"/>
        <v>129900</v>
      </c>
    </row>
    <row r="32" spans="1:7" ht="56.25" x14ac:dyDescent="0.25">
      <c r="A32" s="8">
        <v>28</v>
      </c>
      <c r="B32" s="5" t="s">
        <v>75</v>
      </c>
      <c r="C32" s="14" t="s">
        <v>76</v>
      </c>
      <c r="D32" s="26" t="s">
        <v>49</v>
      </c>
      <c r="E32" s="12">
        <v>2</v>
      </c>
      <c r="F32" s="15">
        <v>143105</v>
      </c>
      <c r="G32" s="7">
        <f t="shared" si="0"/>
        <v>286210</v>
      </c>
    </row>
    <row r="33" spans="1:7" x14ac:dyDescent="0.25">
      <c r="A33" s="8"/>
      <c r="B33" s="10" t="s">
        <v>77</v>
      </c>
      <c r="C33" s="11"/>
      <c r="D33" s="12"/>
      <c r="E33" s="12"/>
      <c r="F33" s="15"/>
      <c r="G33" s="7"/>
    </row>
    <row r="34" spans="1:7" ht="60.75" customHeight="1" x14ac:dyDescent="0.25">
      <c r="A34" s="8">
        <v>29</v>
      </c>
      <c r="B34" s="14" t="s">
        <v>78</v>
      </c>
      <c r="C34" s="14" t="s">
        <v>79</v>
      </c>
      <c r="D34" s="12" t="s">
        <v>61</v>
      </c>
      <c r="E34" s="12">
        <v>3</v>
      </c>
      <c r="F34" s="15">
        <v>32500</v>
      </c>
      <c r="G34" s="7">
        <f t="shared" si="0"/>
        <v>97500</v>
      </c>
    </row>
    <row r="35" spans="1:7" ht="78.75" x14ac:dyDescent="0.25">
      <c r="A35" s="8">
        <v>30</v>
      </c>
      <c r="B35" s="23" t="s">
        <v>80</v>
      </c>
      <c r="C35" s="23" t="s">
        <v>81</v>
      </c>
      <c r="D35" s="12" t="s">
        <v>61</v>
      </c>
      <c r="E35" s="12">
        <v>10</v>
      </c>
      <c r="F35" s="15">
        <v>650</v>
      </c>
      <c r="G35" s="7">
        <f t="shared" si="0"/>
        <v>6500</v>
      </c>
    </row>
    <row r="36" spans="1:7" x14ac:dyDescent="0.25">
      <c r="A36" s="8"/>
      <c r="B36" s="27" t="s">
        <v>82</v>
      </c>
      <c r="C36" s="9"/>
      <c r="D36" s="9"/>
      <c r="E36" s="9"/>
      <c r="F36" s="9"/>
      <c r="G36" s="7"/>
    </row>
    <row r="37" spans="1:7" ht="92.25" customHeight="1" x14ac:dyDescent="0.25">
      <c r="A37" s="8">
        <v>31</v>
      </c>
      <c r="B37" s="24" t="s">
        <v>83</v>
      </c>
      <c r="C37" s="9" t="s">
        <v>84</v>
      </c>
      <c r="D37" s="9" t="s">
        <v>85</v>
      </c>
      <c r="E37" s="9">
        <v>5</v>
      </c>
      <c r="F37" s="9">
        <v>235538</v>
      </c>
      <c r="G37" s="7">
        <f t="shared" si="0"/>
        <v>1177690</v>
      </c>
    </row>
  </sheetData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2024-11-08T11:16:17Z</dcterms:modified>
</cp:coreProperties>
</file>